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300" windowHeight="12900"/>
  </bookViews>
  <sheets>
    <sheet name="新开关" sheetId="2" r:id="rId1"/>
  </sheets>
  <definedNames>
    <definedName name="_xlnm._FilterDatabase" localSheetId="0" hidden="1">新开关!$A$1:$L$510</definedName>
  </definedNames>
  <calcPr calcId="144525" concurrentCalc="0"/>
</workbook>
</file>

<file path=xl/sharedStrings.xml><?xml version="1.0" encoding="utf-8"?>
<sst xmlns="http://schemas.openxmlformats.org/spreadsheetml/2006/main" count="7574" uniqueCount="2858">
  <si>
    <t>日期</t>
  </si>
  <si>
    <t>销售</t>
  </si>
  <si>
    <t>产品名称</t>
  </si>
  <si>
    <t>数量</t>
  </si>
  <si>
    <t>单价</t>
  </si>
  <si>
    <t>合计</t>
  </si>
  <si>
    <t>付款账户</t>
  </si>
  <si>
    <t>收货信息</t>
  </si>
  <si>
    <t>快递单号单号</t>
  </si>
  <si>
    <t>颜色</t>
  </si>
  <si>
    <t>运费</t>
  </si>
  <si>
    <t>退货</t>
  </si>
  <si>
    <t>省</t>
  </si>
  <si>
    <t>市</t>
  </si>
  <si>
    <t>县区</t>
  </si>
  <si>
    <t>街道</t>
  </si>
  <si>
    <t>到账金额</t>
  </si>
  <si>
    <t>2023.01.29</t>
  </si>
  <si>
    <t>史新华</t>
  </si>
  <si>
    <t>智慧屏开关</t>
  </si>
  <si>
    <t>微信</t>
  </si>
  <si>
    <t>湖南省澧县澧阳街道北苑路118号  陈军15886666388</t>
  </si>
  <si>
    <t>白色</t>
  </si>
  <si>
    <t>湖南省</t>
  </si>
  <si>
    <t>常德市</t>
  </si>
  <si>
    <t>澧县</t>
  </si>
  <si>
    <t>澧阳街道北苑路118号  陈军15886666388</t>
  </si>
  <si>
    <t>430723</t>
  </si>
  <si>
    <t>黑龙江省绥化市北林区鸿嘉花园C栋好彩生活酒店  徐晓鹏  13846764888</t>
  </si>
  <si>
    <t>黑龙江省</t>
  </si>
  <si>
    <t>绥化市</t>
  </si>
  <si>
    <t>北林区</t>
  </si>
  <si>
    <t>鸿嘉花园C栋好彩生活酒店  徐晓鹏  13846764888</t>
  </si>
  <si>
    <t>231202</t>
  </si>
  <si>
    <t>2023.02.01</t>
  </si>
  <si>
    <t>四川省南充市南部县伏虎镇明珠广场收货人杨先生 电话15775865678</t>
  </si>
  <si>
    <t>四川省</t>
  </si>
  <si>
    <t>南充市</t>
  </si>
  <si>
    <t>南部县</t>
  </si>
  <si>
    <t>伏虎镇明珠广场收货人杨先生 电话15775865678</t>
  </si>
  <si>
    <t>511321</t>
  </si>
  <si>
    <t>2023.02.06</t>
  </si>
  <si>
    <t>咸鱼</t>
  </si>
  <si>
    <t>左** 13938012612
河南省漯河市源汇区顺河街街道（驿站拒收）人民西路449号（勿放驿站） 省水利厅家属院3号楼</t>
  </si>
  <si>
    <t>灰色</t>
  </si>
  <si>
    <t>河南省</t>
  </si>
  <si>
    <t>漯河市</t>
  </si>
  <si>
    <t>源汇区</t>
  </si>
  <si>
    <t>顺河街街道（驿站拒收）人民西路449号（勿放驿站） 省水利厅家属院3号楼</t>
  </si>
  <si>
    <t>411102</t>
  </si>
  <si>
    <t>2023.02.07</t>
  </si>
  <si>
    <t>周秀强</t>
  </si>
  <si>
    <t>福建厦门市思明区湖滨南路电子城后座339室卢裕山13950050993</t>
  </si>
  <si>
    <t>DPK202145819001</t>
  </si>
  <si>
    <t>福建省</t>
  </si>
  <si>
    <t>厦门市</t>
  </si>
  <si>
    <t>思明区</t>
  </si>
  <si>
    <t>湖滨南路电子城后座339室卢裕山13950050993</t>
  </si>
  <si>
    <t>350203</t>
  </si>
  <si>
    <t>2023.02.08</t>
  </si>
  <si>
    <t>湖北省潜江市潜阳中路28号世纪华庭小区张华收，电话18120547722</t>
  </si>
  <si>
    <t>621027201851048</t>
  </si>
  <si>
    <t>湖北省</t>
  </si>
  <si>
    <t>省直辖县级行政区划</t>
  </si>
  <si>
    <t>潜江市</t>
  </si>
  <si>
    <t>潜阳中路28号世纪华庭小区张华收，电话18120547722</t>
  </si>
  <si>
    <t>429005</t>
  </si>
  <si>
    <t>山东海阳市垛山街160号(海信智慧家居体验馆)舒适家智能科技有限公司  刘晓刚
18660035001</t>
  </si>
  <si>
    <t>773205487436326</t>
  </si>
  <si>
    <t>山东省</t>
  </si>
  <si>
    <t>烟台市</t>
  </si>
  <si>
    <t>海阳市</t>
  </si>
  <si>
    <t>垛山街160号(海信智慧家居体验馆)舒适家智能科技有限公司  刘晓刚
18660035001</t>
  </si>
  <si>
    <t>370687</t>
  </si>
  <si>
    <t>淘宝</t>
  </si>
  <si>
    <t>山东省临沂市兰山区兰山街道临西七路灯具城D1-105, 甄宝军, 13969921998</t>
  </si>
  <si>
    <t>621027190213541</t>
  </si>
  <si>
    <t>临沂市</t>
  </si>
  <si>
    <t>兰山区</t>
  </si>
  <si>
    <t>兰山街道临西七路灯具城D1-105, 甄宝军, 13969921998</t>
  </si>
  <si>
    <t>371302</t>
  </si>
  <si>
    <t>浙江省丽水市缙云县壶镇镇安居西路100号二楼全屋智能整装, 周会明, 18668245708-</t>
  </si>
  <si>
    <t>773205463925697</t>
  </si>
  <si>
    <t>浙江省</t>
  </si>
  <si>
    <t>丽水市</t>
  </si>
  <si>
    <t>缙云县</t>
  </si>
  <si>
    <t>壶镇镇安居西路100号二楼全屋智能整装, 周会明, 18668245708-</t>
  </si>
  <si>
    <t>331122</t>
  </si>
  <si>
    <t>山东省淄博市张店区房镇镇三赢路69号淄博科技工业园创业园研发楼406, 陈先生, 13953369081</t>
  </si>
  <si>
    <t>JDX013995720382</t>
  </si>
  <si>
    <t>淄博市</t>
  </si>
  <si>
    <t>张店区</t>
  </si>
  <si>
    <t>房镇镇三赢路69号淄博科技工业园创业园研发楼406, 陈先生, 13953369081</t>
  </si>
  <si>
    <t>370303</t>
  </si>
  <si>
    <t>宁德市蕉城区莲花山路11号谢维镇 手机:180 6041 1255</t>
  </si>
  <si>
    <t>JDX013995733307</t>
  </si>
  <si>
    <t>宁德市</t>
  </si>
  <si>
    <t>蕉城区</t>
  </si>
  <si>
    <t>莲花山路11号谢维镇 手机:180 6041 1255</t>
  </si>
  <si>
    <t>350902</t>
  </si>
  <si>
    <t>重庆璧山区璧青北路870号居然之家璧山店五栋二楼物联智能家居，班伟18580701588</t>
  </si>
  <si>
    <t>JDX013995842827</t>
  </si>
  <si>
    <t>重庆市</t>
  </si>
  <si>
    <t>市辖区</t>
  </si>
  <si>
    <t>璧山区</t>
  </si>
  <si>
    <t>璧青北路870号居然之家璧山店五栋二楼物联智能家居，班伟18580701588</t>
  </si>
  <si>
    <t>500120</t>
  </si>
  <si>
    <t>2023.02.09</t>
  </si>
  <si>
    <t>北京市通州区新华街道世界侨商中心10号楼1814号，承正智能刘彪，13651146407</t>
  </si>
  <si>
    <t>丹鸟621027310013199</t>
  </si>
  <si>
    <t>北京市</t>
  </si>
  <si>
    <t>通州区</t>
  </si>
  <si>
    <t>新华街道世界侨商中心10号楼1814号，承正智能刘彪，13651146407</t>
  </si>
  <si>
    <t>110112</t>
  </si>
  <si>
    <t>云南省玉溪市红塔区太极路18号晨光文具店(玉溪一中正门对面)泰迪科技有限公司 刘仕明13887713918</t>
  </si>
  <si>
    <t>丹鸟621027310463387</t>
  </si>
  <si>
    <t>云南省</t>
  </si>
  <si>
    <t>玉溪市</t>
  </si>
  <si>
    <t>红塔区</t>
  </si>
  <si>
    <t>太极路18号晨光文具店(玉溪一中正门对面)泰迪科技有限公司 刘仕明13887713918</t>
  </si>
  <si>
    <t>530402</t>
  </si>
  <si>
    <t>南京市鼓楼区马家街26号林强13851860704</t>
  </si>
  <si>
    <t>丹鸟621027309733451</t>
  </si>
  <si>
    <t>江苏省</t>
  </si>
  <si>
    <t>南京市</t>
  </si>
  <si>
    <t>鼓楼区</t>
  </si>
  <si>
    <t>马家街26号林强13851860704</t>
  </si>
  <si>
    <t>320106</t>
  </si>
  <si>
    <t xml:space="preserve">江苏省苏州市吴中区长江路18号，红星美凯龙至尊Mall七楼物联智能家居，申进，15962568568 </t>
  </si>
  <si>
    <t>JDX013996188103</t>
  </si>
  <si>
    <t>苏州市</t>
  </si>
  <si>
    <t>吴中区</t>
  </si>
  <si>
    <t xml:space="preserve">长江路18号，红星美凯龙至尊Mall七楼物联智能家居，申进，15962568568 </t>
  </si>
  <si>
    <t>320506</t>
  </si>
  <si>
    <t>北京昌平区北清路１号院珠江摩尔国际3号楼1单元712室 孔佑桥 13011192188</t>
  </si>
  <si>
    <t>JDX014006884946</t>
  </si>
  <si>
    <t>昌平区</t>
  </si>
  <si>
    <t>北清路１号院珠江摩尔国际3号楼1单元712室 孔佑桥 13011192188</t>
  </si>
  <si>
    <t>110114</t>
  </si>
  <si>
    <t>内蒙古鄂尔多斯东胜区东赫世纪星城小区北底商大熙装饰5G智能整装体验店。候鑫18947472288</t>
  </si>
  <si>
    <t>JDX014006898877</t>
  </si>
  <si>
    <t>内蒙古自治区</t>
  </si>
  <si>
    <t>鄂尔多斯市</t>
  </si>
  <si>
    <t>东胜区</t>
  </si>
  <si>
    <t>东赫世纪星城小区北底商大熙装饰5G智能整装体验店。候鑫18947472288</t>
  </si>
  <si>
    <t>150602</t>
  </si>
  <si>
    <t>香槟金</t>
  </si>
  <si>
    <t>山东省青岛市崂山区中韩街道朱家洼佳源二号楼一单元2501联系人：鲁玉英电话：13863753155</t>
  </si>
  <si>
    <t>JDX014006857200</t>
  </si>
  <si>
    <t>青岛市</t>
  </si>
  <si>
    <t>崂山区</t>
  </si>
  <si>
    <t>中韩街道朱家洼佳源二号楼一单元2501联系人：鲁玉英电话：13863753155</t>
  </si>
  <si>
    <t>370212</t>
  </si>
  <si>
    <t>浙江省宁波市海曙区集士港镇集横路100号智装小站 孙东波，13757423623</t>
  </si>
  <si>
    <t>JDX014007147720</t>
  </si>
  <si>
    <t>宁波市</t>
  </si>
  <si>
    <t>海曙区</t>
  </si>
  <si>
    <t>集士港镇集横路100号智装小站 孙东波，13757423623</t>
  </si>
  <si>
    <t>330203</t>
  </si>
  <si>
    <t>山东省济南市历下区解放路30号国华经典5-1-602    郭相宏   15564126007</t>
  </si>
  <si>
    <t>JDX014007934410</t>
  </si>
  <si>
    <t>济南市</t>
  </si>
  <si>
    <t>历下区</t>
  </si>
  <si>
    <t>解放路30号国华经典5-1-602    郭相宏   15564126007</t>
  </si>
  <si>
    <t>370102</t>
  </si>
  <si>
    <t>新疆乌鲁木齐市沙区阿勒泰路109号 王献好，18095969618</t>
  </si>
  <si>
    <t>JDX014008906527</t>
  </si>
  <si>
    <t>新疆维吾尔自治区</t>
  </si>
  <si>
    <t>乌鲁木齐市</t>
  </si>
  <si>
    <t>沙区阿勒泰路109号 王献好，18095969618</t>
  </si>
  <si>
    <t>650100</t>
  </si>
  <si>
    <t>2023.02.10</t>
  </si>
  <si>
    <t>山东省滨州市博兴县城东街道办事处霍家村代收点 王浩 17663035888</t>
  </si>
  <si>
    <t>SF1407007218670</t>
  </si>
  <si>
    <t>滨州市</t>
  </si>
  <si>
    <t>博兴县</t>
  </si>
  <si>
    <t>城东街道办事处霍家村代收点 王浩 17663035888</t>
  </si>
  <si>
    <t>371625</t>
  </si>
  <si>
    <t>江苏省泰州市姜堰区新世纪花园工行隔壁云智慧 田小勇 15052851111</t>
  </si>
  <si>
    <t>JDX014016699221</t>
  </si>
  <si>
    <t>泰州市</t>
  </si>
  <si>
    <t>姜堰区</t>
  </si>
  <si>
    <t>新世纪花园工行隔壁云智慧 田小勇 15052851111</t>
  </si>
  <si>
    <t>321204</t>
  </si>
  <si>
    <t>浙江省杭州市树德路197号浙江涂鸦智能科技有限公司包云福15105894888</t>
  </si>
  <si>
    <t>JDX014017949923</t>
  </si>
  <si>
    <t>杭州市</t>
  </si>
  <si>
    <t>树德路197号浙江涂鸦智能科技有限公司包云福15105894888</t>
  </si>
  <si>
    <t>330100</t>
  </si>
  <si>
    <t>河南周口川汇区黄河路红星美凯龙欧瑞博体验店  杨东辉 18539788111</t>
  </si>
  <si>
    <t xml:space="preserve">JDX014020356248 </t>
  </si>
  <si>
    <t>周口市</t>
  </si>
  <si>
    <t>川汇区</t>
  </si>
  <si>
    <t>黄河路红星美凯龙欧瑞博体验店  杨东辉 18539788111</t>
  </si>
  <si>
    <t>411602</t>
  </si>
  <si>
    <t>安徽宿州泗县大庄镇大庄法庭西200米 陈晓劝19951832333</t>
  </si>
  <si>
    <t>JDX014020396350</t>
  </si>
  <si>
    <t>安徽省</t>
  </si>
  <si>
    <t>宿州市</t>
  </si>
  <si>
    <t>泗县</t>
  </si>
  <si>
    <t>大庄镇大庄法庭西200米 陈晓劝19951832333</t>
  </si>
  <si>
    <t>341324</t>
  </si>
  <si>
    <t>马卡龙</t>
  </si>
  <si>
    <t>河南省卫辉市友谊路北头路东湖山音响 孔令兆18637304100</t>
  </si>
  <si>
    <t>JDX014021833902</t>
  </si>
  <si>
    <t>新乡市</t>
  </si>
  <si>
    <t>卫辉市</t>
  </si>
  <si>
    <t>友谊路北头路东湖山音响 孔令兆18637304100</t>
  </si>
  <si>
    <t>410781</t>
  </si>
  <si>
    <t>2023.02.11</t>
  </si>
  <si>
    <t>广西壮族自治区贵港市平南县上渡街道上渡镇 广西平南上渡新街4号 何斌超 13977549158</t>
  </si>
  <si>
    <t>JDX014054688437</t>
  </si>
  <si>
    <t>广西壮族自治区</t>
  </si>
  <si>
    <t>贵港市</t>
  </si>
  <si>
    <t>平南县</t>
  </si>
  <si>
    <t>上渡街道上渡镇 广西平南上渡新街4号 何斌超 13977549158</t>
  </si>
  <si>
    <t>450821</t>
  </si>
  <si>
    <t>2023.02.12</t>
  </si>
  <si>
    <t>陕西宝鸡市渭滨区经二路167号巨一时代广场3号楼一单元，刘刚，13909171608。</t>
  </si>
  <si>
    <t>JDX014054702839</t>
  </si>
  <si>
    <t>陕西省</t>
  </si>
  <si>
    <t>宝鸡市</t>
  </si>
  <si>
    <t>渭滨区</t>
  </si>
  <si>
    <t>经二路167号巨一时代广场3号楼一单元，刘刚，13909171608。</t>
  </si>
  <si>
    <t>610302</t>
  </si>
  <si>
    <t>2023.02.13</t>
  </si>
  <si>
    <t>广西柳州市柳南区潭中西路金绿洲星光大道商场二楼绿米智能家居体验馆 陶生 13367720096</t>
  </si>
  <si>
    <t>JDX014054650315</t>
  </si>
  <si>
    <t>柳州市</t>
  </si>
  <si>
    <t>柳南区</t>
  </si>
  <si>
    <t>潭中西路金绿洲星光大道商场二楼绿米智能家居体验馆 陶生 13367720096</t>
  </si>
  <si>
    <t>450204</t>
  </si>
  <si>
    <t>黑龙江省齐齐哈尔市龙沙区 二轻市场二号门 3楼正泰照明，黄明 18045210008</t>
  </si>
  <si>
    <t>621027788033042</t>
  </si>
  <si>
    <t>齐齐哈尔市</t>
  </si>
  <si>
    <t>龙沙区</t>
  </si>
  <si>
    <t xml:space="preserve"> 二轻市场二号门 3楼正泰照明，黄明 18045210008</t>
  </si>
  <si>
    <t>230202</t>
  </si>
  <si>
    <t>2023.02.14</t>
  </si>
  <si>
    <t>河北省沧州市运河区福泰隆装饰城二楼东通道智能家居。席国利。电话：15716866777。</t>
  </si>
  <si>
    <t>JDX014072473292</t>
  </si>
  <si>
    <t>河北省</t>
  </si>
  <si>
    <t>沧州市</t>
  </si>
  <si>
    <t>运河区</t>
  </si>
  <si>
    <t>福泰隆装饰城二楼东通道智能家居。席国利。电话：15716866777。</t>
  </si>
  <si>
    <t>130903</t>
  </si>
  <si>
    <t>浙江省湖州市长兴县虹星桥工业区湖州多玛智能科技股份有限公司，马红亮@15850310000智能遮阳+全屋智能</t>
  </si>
  <si>
    <t>JDX014072518114</t>
  </si>
  <si>
    <t>湖州市</t>
  </si>
  <si>
    <t>长兴县</t>
  </si>
  <si>
    <t>虹星桥工业区湖州多玛智能科技股份有限公司，马红亮@15850310000智能遮阳+全屋智能</t>
  </si>
  <si>
    <t>330522</t>
  </si>
  <si>
    <t>南京雨花台区大周路32号科创城D1-101，郭生13390758153</t>
  </si>
  <si>
    <t>JDX014074509956</t>
  </si>
  <si>
    <t>雨花台区</t>
  </si>
  <si>
    <t>大周路32号科创城D1-101，郭生13390758153</t>
  </si>
  <si>
    <t>320114</t>
  </si>
  <si>
    <t>2023.02.15</t>
  </si>
  <si>
    <t>黑龙江省佳木斯市向阳区联盟路三江商贸城A6-0809门市钰鑫智能家居体验馆杨玉文收19103684555</t>
  </si>
  <si>
    <t>JDX014091013744</t>
  </si>
  <si>
    <t>佳木斯市</t>
  </si>
  <si>
    <t>向阳区</t>
  </si>
  <si>
    <t>联盟路三江商贸城A6-0809门市钰鑫智能家居体验馆杨玉文收19103684555</t>
  </si>
  <si>
    <t>230803</t>
  </si>
  <si>
    <t>重庆万州区红光路发顺金都B栋605  谭静13330310178。</t>
  </si>
  <si>
    <t>JDX014083611657</t>
  </si>
  <si>
    <t>万州区</t>
  </si>
  <si>
    <t>红光路发顺金都B栋605  谭静13330310178。</t>
  </si>
  <si>
    <t>500101</t>
  </si>
  <si>
    <t>2023.02.16</t>
  </si>
  <si>
    <t>小梅19130384050四川省巴中市巴州区宕梁街道黄家沟建材交易中心八栋二楼214</t>
  </si>
  <si>
    <t>621028126179912 菜鸟</t>
  </si>
  <si>
    <t>巴中市</t>
  </si>
  <si>
    <t>巴州区</t>
  </si>
  <si>
    <t>宕梁街道黄家沟建材交易中心八栋二楼214</t>
  </si>
  <si>
    <t>511902</t>
  </si>
  <si>
    <t>湖南省岳阳市太阳桥建材市场35栋鸿泰智能 向向 17773098716  4台一共</t>
  </si>
  <si>
    <t>JDX014104414915</t>
  </si>
  <si>
    <t>岳阳市</t>
  </si>
  <si>
    <t>太阳桥建材市场35栋鸿泰智能 向向 17773098716  4台一共</t>
  </si>
  <si>
    <t>430600</t>
  </si>
  <si>
    <t>2023.02.17</t>
  </si>
  <si>
    <t>江苏省宜兴市龙潭东路260号北大荒绿色食品旗舰店   王庾名  13921311799</t>
  </si>
  <si>
    <t>JDX014116065046</t>
  </si>
  <si>
    <t>无锡市</t>
  </si>
  <si>
    <t>宜兴市</t>
  </si>
  <si>
    <t>龙潭东路260号北大荒绿色食品旗舰店   王庾名  13921311799</t>
  </si>
  <si>
    <t>320282</t>
  </si>
  <si>
    <t>甘肃省兰州市七里河区文博家园1号楼1单元1705  张斌林19993512752</t>
  </si>
  <si>
    <t>JDX014117702730</t>
  </si>
  <si>
    <t>甘肃省</t>
  </si>
  <si>
    <t>兰州市</t>
  </si>
  <si>
    <t>七里河区</t>
  </si>
  <si>
    <t>文博家园1号楼1单元1705  张斌林19993512752</t>
  </si>
  <si>
    <t>620103</t>
  </si>
  <si>
    <t>2023.02.20</t>
  </si>
  <si>
    <t>周伶俐</t>
  </si>
  <si>
    <t>浙江省嘉兴市秀洲区王店镇梅北路创都逸庭广场 杨先生13434717728</t>
  </si>
  <si>
    <t>621028641103520</t>
  </si>
  <si>
    <t>嘉兴市</t>
  </si>
  <si>
    <t>秀洲区</t>
  </si>
  <si>
    <t>王店镇梅北路创都逸庭广场 杨先生13434717728</t>
  </si>
  <si>
    <t>330411</t>
  </si>
  <si>
    <t>2023.02.22</t>
  </si>
  <si>
    <t>邵知文</t>
  </si>
  <si>
    <t>广东省东莞市石排镇石排大道中人民医院大门正对面119号104 许先生18466697061</t>
  </si>
  <si>
    <t>621028834149290</t>
  </si>
  <si>
    <t>广东省</t>
  </si>
  <si>
    <t>东莞市</t>
  </si>
  <si>
    <t>石排镇石排大道中人民医院大门正对面119号104 许先生18466697061</t>
  </si>
  <si>
    <t>441900</t>
  </si>
  <si>
    <t>安徽省宿州市砀山县中原路党校路口红山诊所（拒放快递超市）唐辉 18400766923</t>
  </si>
  <si>
    <t>621028837769977</t>
  </si>
  <si>
    <t>砀山县</t>
  </si>
  <si>
    <t>中原路党校路口红山诊所（拒放快递超市）唐辉 18400766923</t>
  </si>
  <si>
    <t>341321</t>
  </si>
  <si>
    <t>山东省德州市武城县老城镇旅行车厂 尹明中 18412849446</t>
  </si>
  <si>
    <t>773207946923520</t>
  </si>
  <si>
    <t>德州市</t>
  </si>
  <si>
    <t>武城县</t>
  </si>
  <si>
    <t>老城镇旅行车厂 尹明中 18412849446</t>
  </si>
  <si>
    <t>371428</t>
  </si>
  <si>
    <t>2023.02.23</t>
  </si>
  <si>
    <t>广东省 深圳市 宝安区 塘头社区第三工业园南岗15栋5楼 唐天虎 17821553364</t>
  </si>
  <si>
    <t>YT2274276497018</t>
  </si>
  <si>
    <t>深圳市</t>
  </si>
  <si>
    <t>宝安区</t>
  </si>
  <si>
    <t xml:space="preserve"> 塘头社区第三工业园南岗15栋5楼 唐天虎 17821553364</t>
  </si>
  <si>
    <t>440306</t>
  </si>
  <si>
    <t>浙江省 杭州市 萧山区 瓜沥镇汇锦名店广场29幢2单元501室  阿斌 18400952413</t>
  </si>
  <si>
    <t>YT2293344060625</t>
  </si>
  <si>
    <t>萧山区</t>
  </si>
  <si>
    <t xml:space="preserve"> 瓜沥镇汇锦名店广场29幢2单元501室  阿斌 18400952413</t>
  </si>
  <si>
    <t>330109</t>
  </si>
  <si>
    <t xml:space="preserve">张建初 18626061168 江苏省无锡市宜兴市和桥鎮公园路18号 </t>
  </si>
  <si>
    <t>JDX014125690249</t>
  </si>
  <si>
    <t xml:space="preserve">和桥鎮公园路18号 </t>
  </si>
  <si>
    <t>湖北省黄梅县小池镇五环路世际华园 时代智能水暖   汤文斌 13872026866</t>
  </si>
  <si>
    <t>JDX014212589235</t>
  </si>
  <si>
    <t>黄冈市</t>
  </si>
  <si>
    <t>黄梅县</t>
  </si>
  <si>
    <t>小池镇五环路世际华园 时代智能水暖   汤文斌 13872026866</t>
  </si>
  <si>
    <t>421127</t>
  </si>
  <si>
    <t>潘明13912151420江苏省连云港市海州区新东街道巨龙南路69号双盛花园15幢</t>
  </si>
  <si>
    <t>73197642548969</t>
  </si>
  <si>
    <t>连云港市</t>
  </si>
  <si>
    <t>海州区</t>
  </si>
  <si>
    <t>新东街道巨龙南路69号双盛花园15幢</t>
  </si>
  <si>
    <t>320706</t>
  </si>
  <si>
    <t>支付宝</t>
  </si>
  <si>
    <t xml:space="preserve">辽宁省鞍山市铁东区山南街山南家私城7区南40号 张先生13188063733 </t>
  </si>
  <si>
    <t>JDX014237165301</t>
  </si>
  <si>
    <t>辽宁省</t>
  </si>
  <si>
    <t>鞍山市</t>
  </si>
  <si>
    <t>铁东区</t>
  </si>
  <si>
    <t xml:space="preserve">山南街山南家私城7区南40号 张先生13188063733 </t>
  </si>
  <si>
    <t>210302</t>
  </si>
  <si>
    <t>2023.02.24</t>
  </si>
  <si>
    <t>拼多多</t>
  </si>
  <si>
    <t>广东省 深圳市 宝安区 松岗沙埔一路鼎盛创客园A幢201,未牌智能上官 18412544753</t>
  </si>
  <si>
    <t>73197642549725</t>
  </si>
  <si>
    <t xml:space="preserve"> 松岗沙埔一路鼎盛创客园A幢201,未牌智能上官 18412544753</t>
  </si>
  <si>
    <t>2023.02.25</t>
  </si>
  <si>
    <t>河南省 南阳市 南召县 阳光大道建材城北门东侧 一台白  欧瑞博全宅智能
18466697865</t>
  </si>
  <si>
    <t>sf1448659122345</t>
  </si>
  <si>
    <t>南阳市</t>
  </si>
  <si>
    <t>南召县</t>
  </si>
  <si>
    <t xml:space="preserve"> 阳光大道建材城北门东侧 一台白  欧瑞博全宅智能
18466697865</t>
  </si>
  <si>
    <t>411321</t>
  </si>
  <si>
    <t>2023.02.26</t>
  </si>
  <si>
    <t xml:space="preserve"> 江苏省 南京市 建邺区 长虹路云锦美地绮云居3栋601 朱先生18412848250</t>
  </si>
  <si>
    <t>73197741947428</t>
  </si>
  <si>
    <t>建邺区</t>
  </si>
  <si>
    <t xml:space="preserve"> 长虹路云锦美地绮云居3栋601 朱先生18412848250</t>
  </si>
  <si>
    <t>320105</t>
  </si>
  <si>
    <t>河北省 沧州市 运河区 福泰隆装饰城 刘闯17204812709</t>
  </si>
  <si>
    <t>73197741954589</t>
  </si>
  <si>
    <t xml:space="preserve"> 福泰隆装饰城 刘闯17204812709</t>
  </si>
  <si>
    <t>山东省 济南市 市中区 二环南路华润中央公园11-1-1101 刘先生18466713555</t>
  </si>
  <si>
    <t>73197741946605</t>
  </si>
  <si>
    <t>市中区</t>
  </si>
  <si>
    <t xml:space="preserve"> 二环南路华润中央公园11-1-1101 刘先生18466713555</t>
  </si>
  <si>
    <t>370103</t>
  </si>
  <si>
    <t>2023.02.27</t>
  </si>
  <si>
    <t>湖北省武汉市江夏区佛祖岭街道东湖新技术开发区东二产业园  财富二路8号4楼  程先生13477089447</t>
  </si>
  <si>
    <t>73197791959830</t>
  </si>
  <si>
    <t>武汉市</t>
  </si>
  <si>
    <t>江夏区</t>
  </si>
  <si>
    <t>佛祖岭街道东湖新技术开发区东二产业园  财富二路8号4楼  程先生13477089447</t>
  </si>
  <si>
    <t>420115</t>
  </si>
  <si>
    <t xml:space="preserve"> 甘肃省陇南市西和县城建局对面智能家居旗舰店 余欢军收15293972732</t>
  </si>
  <si>
    <t>JDX014319710582</t>
  </si>
  <si>
    <t>陇南市</t>
  </si>
  <si>
    <t>西和县</t>
  </si>
  <si>
    <t>城建局对面智能家居旗舰店 余欢军收15293972732</t>
  </si>
  <si>
    <t>621225</t>
  </si>
  <si>
    <t>2023.02.28</t>
  </si>
  <si>
    <t>熊伟13908021139  广东省 中山市 古镇 东兴东路37号卓多姿四楼曼格照明</t>
  </si>
  <si>
    <t>73197879388973</t>
  </si>
  <si>
    <t>中山市</t>
  </si>
  <si>
    <t xml:space="preserve"> 古镇 东兴东路37号卓多姿四楼曼格照明</t>
  </si>
  <si>
    <t>442000</t>
  </si>
  <si>
    <t>浙江省杭州市余杭区丽水北路宸文苑西门左1号商铺。谢晨彤 ： 手机号码 134 8619 6543</t>
  </si>
  <si>
    <t>JDX014351791928</t>
  </si>
  <si>
    <t>余杭区</t>
  </si>
  <si>
    <t>丽水北路宸文苑西门左1号商铺。谢晨彤 ： 手机号码 134 8619 6543</t>
  </si>
  <si>
    <t>330110</t>
  </si>
  <si>
    <t>2023.03.1</t>
  </si>
  <si>
    <t>汪多多[1271]17204816825四川省 绵阳市 游仙区 嘉来东山郡[1271]</t>
  </si>
  <si>
    <t>73197935861962</t>
  </si>
  <si>
    <t>绵阳市</t>
  </si>
  <si>
    <t>游仙区</t>
  </si>
  <si>
    <t xml:space="preserve"> 嘉来东山郡[1271]</t>
  </si>
  <si>
    <t>510704</t>
  </si>
  <si>
    <t>杜海明 13807633101海南省海口市美兰区海府街道美兰区群上路58号省林业总公司</t>
  </si>
  <si>
    <t>73197935863488</t>
  </si>
  <si>
    <t>海南省</t>
  </si>
  <si>
    <t>海口市</t>
  </si>
  <si>
    <t>美兰区</t>
  </si>
  <si>
    <t>海府街道美兰区群上路58号省林业总公司</t>
  </si>
  <si>
    <t>460108</t>
  </si>
  <si>
    <t>2023.03.05</t>
  </si>
  <si>
    <t>广东省深圳市宝安区石岩街道浪心西村一巷3号菜鸟驿站 李果 13027918525</t>
  </si>
  <si>
    <t>73198157684272</t>
  </si>
  <si>
    <t>石岩街道浪心西村一巷3号菜鸟驿站 李果 13027918525</t>
  </si>
  <si>
    <t>深圳市龙华新区观澜大水坑塘前隆添利工业区J栋二楼亿佳音 王为福13410994093</t>
  </si>
  <si>
    <t>丹鸟621027778320028</t>
  </si>
  <si>
    <t>龙华新区观澜大水坑塘前隆添利工业区J栋二楼亿佳音 王为福13410994093</t>
  </si>
  <si>
    <t>440300</t>
  </si>
  <si>
    <t>浙江省临海市古城街道腊梅北路142号。达康智能科技有限公司褚军良13326062066</t>
  </si>
  <si>
    <t>丹鸟621027778217857</t>
  </si>
  <si>
    <t>台州市</t>
  </si>
  <si>
    <t>临海市</t>
  </si>
  <si>
    <t>古城街道腊梅北路142号。达康智能科技有限公司褚军良13326062066</t>
  </si>
  <si>
    <t>331082</t>
  </si>
  <si>
    <t>2023.2.24</t>
  </si>
  <si>
    <t>张成杰[6023]17204811602上海市 上海市 长宁区 （禁止放丰巢）甘溪路368弄6号302[6023]</t>
  </si>
  <si>
    <t>中通73197642262877</t>
  </si>
  <si>
    <t>上海市</t>
  </si>
  <si>
    <t>长宁区</t>
  </si>
  <si>
    <t xml:space="preserve"> （禁止放丰巢）甘溪路368弄6号302[6023]</t>
  </si>
  <si>
    <t>310105</t>
  </si>
  <si>
    <t>黄宵[7835]18412941823江苏省 徐州市 鼓楼区 瓦房南路30号[7835]</t>
  </si>
  <si>
    <t>中通73197641763890</t>
  </si>
  <si>
    <t>徐州市</t>
  </si>
  <si>
    <t xml:space="preserve"> 瓦房南路30号[7835]</t>
  </si>
  <si>
    <t>320302</t>
  </si>
  <si>
    <t>2023.2.25</t>
  </si>
  <si>
    <t>欧瑞博全宅智能(PDD)17698879880河南省 南阳市 南召县 阳光大道建材城北门东侧</t>
  </si>
  <si>
    <t>中通73197741325376</t>
  </si>
  <si>
    <t xml:space="preserve"> 阳光大道建材城北门东侧</t>
  </si>
  <si>
    <t>2023.2.26</t>
  </si>
  <si>
    <t>中通73197741326237</t>
  </si>
  <si>
    <t>2023.3.2</t>
  </si>
  <si>
    <t>杜永存[5215]15784423821广东省 中山市 古镇 新兴大道108号百业楼后面上二楼音开智能[5215]</t>
  </si>
  <si>
    <t xml:space="preserve"> 古镇 新兴大道108号百业楼后面上二楼音开智能[5215]</t>
  </si>
  <si>
    <t>2023.03.2</t>
  </si>
  <si>
    <t>山东省青州市文化佳苑盛宏超市。   李洪山收 13791879758</t>
  </si>
  <si>
    <t>JDX014389901106</t>
  </si>
  <si>
    <t>潍坊市</t>
  </si>
  <si>
    <t>青州市</t>
  </si>
  <si>
    <t>文化佳苑盛宏超市。   李洪山收 13791879758</t>
  </si>
  <si>
    <t>370781</t>
  </si>
  <si>
    <t>胡小睿[5741]17821648325 浙江省 丽水市 莲都区 逸品南苑4幢202[5741]</t>
  </si>
  <si>
    <t>73197965200012</t>
  </si>
  <si>
    <t>莲都区</t>
  </si>
  <si>
    <t xml:space="preserve"> 逸品南苑4幢202[5741]</t>
  </si>
  <si>
    <t>331102</t>
  </si>
  <si>
    <t>刘峰</t>
  </si>
  <si>
    <t>河北省唐山大路南区居然之家美泰店B馆三层米邦照明  杨绍辉18231587866</t>
  </si>
  <si>
    <t>JDX014397206846</t>
  </si>
  <si>
    <t>唐山市</t>
  </si>
  <si>
    <t>路南区</t>
  </si>
  <si>
    <t>居然之家美泰店B馆三层米邦照明  杨绍辉18231587866</t>
  </si>
  <si>
    <t>130202</t>
  </si>
  <si>
    <t>2023.03.3</t>
  </si>
  <si>
    <t>孙桂海[7978]17821658136河北省 唐山市 乐亭县 河北省唐山市乐亭县胡坨镇（收）[7978]</t>
  </si>
  <si>
    <t>73198016336617</t>
  </si>
  <si>
    <t>乐亭县</t>
  </si>
  <si>
    <t xml:space="preserve"> 河北省唐山市乐亭县胡坨镇（收）[7978]</t>
  </si>
  <si>
    <t>130225</t>
  </si>
  <si>
    <t>微信复购</t>
  </si>
  <si>
    <t>JDX014412571350</t>
  </si>
  <si>
    <t>2023.03.6</t>
  </si>
  <si>
    <t>时代智能水暖[6866]18466864930湖北省 黄冈市 黄梅县 小池镇五环路世纪华园时代智能水暖[6866]。灰色一个</t>
  </si>
  <si>
    <t>73198125965024</t>
  </si>
  <si>
    <t xml:space="preserve"> 小池镇五环路世纪华园时代智能水暖[6866]。灰色一个</t>
  </si>
  <si>
    <t>林志翔[8079]17821541349广东省 潮州市 饶平县 海山镇浮任村[8079]。白色一个</t>
  </si>
  <si>
    <t>73198125964002</t>
  </si>
  <si>
    <t>潮州市</t>
  </si>
  <si>
    <t>饶平县</t>
  </si>
  <si>
    <t xml:space="preserve"> 海山镇浮任村[8079]。白色一个</t>
  </si>
  <si>
    <t>445122</t>
  </si>
  <si>
    <t>篱笆公司</t>
  </si>
  <si>
    <t>73198169258227</t>
  </si>
  <si>
    <t>2023.3.3</t>
  </si>
  <si>
    <t>张保[0356]17821643403宁夏回族自治区 银川市 永宁县 胜利小镇东区6号楼2单元101[0356]</t>
  </si>
  <si>
    <t>zt73198016335320</t>
  </si>
  <si>
    <t>宁夏回族自治区</t>
  </si>
  <si>
    <t>银川市</t>
  </si>
  <si>
    <t>永宁县</t>
  </si>
  <si>
    <t xml:space="preserve"> 胜利小镇东区6号楼2单元101[0356]</t>
  </si>
  <si>
    <t>640121</t>
  </si>
  <si>
    <t>孙学云[5355]18466614402宁夏回族自治区 中卫市 沙坡头区 文博苑10号楼一单元[5355]</t>
  </si>
  <si>
    <t>zt73198016334484</t>
  </si>
  <si>
    <t>中卫市</t>
  </si>
  <si>
    <t>沙坡头区</t>
  </si>
  <si>
    <t xml:space="preserve"> 文博苑10号楼一单元[5355]</t>
  </si>
  <si>
    <t>640502</t>
  </si>
  <si>
    <t>2023.3.10</t>
  </si>
  <si>
    <t>郭月[0366]18418934959河南省 驻马店市 驿城区 文慧路102号驿丰园社区[0366]</t>
  </si>
  <si>
    <t>zt73198389008459</t>
  </si>
  <si>
    <t>驻马店市</t>
  </si>
  <si>
    <t>驿城区</t>
  </si>
  <si>
    <t xml:space="preserve"> 文慧路102号驿丰园社区[0366]</t>
  </si>
  <si>
    <t>411702</t>
  </si>
  <si>
    <t>2023.3.11</t>
  </si>
  <si>
    <t>王雷君[4752]17204817356江西省 上饶市 德兴市 李宅乡李宅村[4752]</t>
  </si>
  <si>
    <t>zt73198418525163</t>
  </si>
  <si>
    <t>已退款（货退错了）</t>
  </si>
  <si>
    <t>江西省</t>
  </si>
  <si>
    <t>上饶市</t>
  </si>
  <si>
    <t>德兴市</t>
  </si>
  <si>
    <t xml:space="preserve"> 李宅乡李宅村[4752]</t>
  </si>
  <si>
    <t>361181</t>
  </si>
  <si>
    <t>潘悦[0673]17204819325河北省 保定市 定兴县 恒源御景二十三号楼二单元902室[0673]</t>
  </si>
  <si>
    <t>zt73198418525931</t>
  </si>
  <si>
    <t>保定市</t>
  </si>
  <si>
    <t>定兴县</t>
  </si>
  <si>
    <t xml:space="preserve"> 恒源御景二十三号楼二单元902室[0673]</t>
  </si>
  <si>
    <t>130626</t>
  </si>
  <si>
    <t>王1111111[3356]15784425698浙江省 温州市 乐清市 柳市镇楼下村办公楼[3356]</t>
  </si>
  <si>
    <t>zt73198427328507</t>
  </si>
  <si>
    <t>温州市</t>
  </si>
  <si>
    <t>乐清市</t>
  </si>
  <si>
    <t xml:space="preserve"> 柳市镇楼下村办公楼[3356]</t>
  </si>
  <si>
    <t>330382</t>
  </si>
  <si>
    <t>魏存兵[9777]17284438707山西省 太原市 万柏林区 山西省太原市万柏林区丽花北街丽花宛小区十二号楼一单元0101[9777]</t>
  </si>
  <si>
    <t>zt73198427327595</t>
  </si>
  <si>
    <t>已退货退款</t>
  </si>
  <si>
    <t>山西省</t>
  </si>
  <si>
    <t>太原市</t>
  </si>
  <si>
    <t>万柏林区</t>
  </si>
  <si>
    <t xml:space="preserve"> 山西省太原市万柏林区丽花北街丽花宛小区十二号楼一单元0101[9777]</t>
  </si>
  <si>
    <t>140109</t>
  </si>
  <si>
    <t>2023.3.13</t>
  </si>
  <si>
    <t>杨先生[9000]18412748423河南省 郑州市 金水区 中州大道与天伦路交叉口龙都汇大厦B座4楼金浪集团（不要放快递柜）[9000]</t>
  </si>
  <si>
    <t>郑州市</t>
  </si>
  <si>
    <t>金水区</t>
  </si>
  <si>
    <t xml:space="preserve"> 中州大道与天伦路交叉口龙都汇大厦B座4楼金浪集团（不要放快递柜）[9000]</t>
  </si>
  <si>
    <t>410105</t>
  </si>
  <si>
    <t>殷[0139]17284432187湖北省 武汉市 武昌区 杨园街道德平路怡芳苑 A栋商铺[0139]</t>
  </si>
  <si>
    <t>开票</t>
  </si>
  <si>
    <t>武昌区</t>
  </si>
  <si>
    <t xml:space="preserve"> 杨园街道德平路怡芳苑 A栋商铺[0139]</t>
  </si>
  <si>
    <t>420106</t>
  </si>
  <si>
    <t>通信野战连[7860]17821552406陕西省 榆林市 榆阳区 银沙路古城花园小区东北侧约60米[7860]</t>
  </si>
  <si>
    <t>榆林市</t>
  </si>
  <si>
    <t>榆阳区</t>
  </si>
  <si>
    <t xml:space="preserve"> 银沙路古城花园小区东北侧约60米[7860]</t>
  </si>
  <si>
    <t>610802</t>
  </si>
  <si>
    <t>申俊[6388]18466848225河北省 邢台市 信都区 桥西区中华大街28号邮电小区4号楼2单元402（拒收申通快递）（拒收中通快递）[6388]</t>
  </si>
  <si>
    <t>邢台市</t>
  </si>
  <si>
    <t>桥西区</t>
  </si>
  <si>
    <t>中华大街28号邮电小区4号楼2单元402（拒收申通快递）（拒收中通快递）[6388]</t>
  </si>
  <si>
    <t>130503</t>
  </si>
  <si>
    <t>2023.03.14</t>
  </si>
  <si>
    <t>四川省广元市旺苍县环城中路350号窗帘大世界  胡潇18981229479</t>
  </si>
  <si>
    <t>73198582101592</t>
  </si>
  <si>
    <t>广元市</t>
  </si>
  <si>
    <t>旺苍县</t>
  </si>
  <si>
    <t>环城中路350号窗帘大世界  胡潇18981229479</t>
  </si>
  <si>
    <t>510821</t>
  </si>
  <si>
    <t>常州市新北区天山路2号，束建平：13961211111</t>
  </si>
  <si>
    <t>73198594155126</t>
  </si>
  <si>
    <t>常州市</t>
  </si>
  <si>
    <t>新北区</t>
  </si>
  <si>
    <t>天山路2号，束建平：13961211111</t>
  </si>
  <si>
    <t>320411</t>
  </si>
  <si>
    <t>2023.3.14</t>
  </si>
  <si>
    <t>范俊琼[7382]17821577248广东省 汕尾市 陆丰市 甲子陆甲大道振兴路东一号[7382]</t>
  </si>
  <si>
    <t>汕尾市</t>
  </si>
  <si>
    <t>陆丰市</t>
  </si>
  <si>
    <t xml:space="preserve"> 甲子陆甲大道振兴路东一号[7382]</t>
  </si>
  <si>
    <t>441581</t>
  </si>
  <si>
    <t>薄军[3111]17896014641辽宁省 大连市 大连开发区 小孤山西里4号楼3单元102，不许放超市或驿站[3111]</t>
  </si>
  <si>
    <t>大连市</t>
  </si>
  <si>
    <t>开发区 小孤山西里4号楼3单元102，不许放超市或驿站[3111]</t>
  </si>
  <si>
    <t>210200</t>
  </si>
  <si>
    <t>鹏哥14729966665陕西省 西安市 未央区 沣东新城和盛花园菜鸟驿站</t>
  </si>
  <si>
    <t>西安市</t>
  </si>
  <si>
    <t>未央区</t>
  </si>
  <si>
    <t xml:space="preserve"> 沣东新城和盛花园菜鸟驿站</t>
  </si>
  <si>
    <t>610112</t>
  </si>
  <si>
    <t>陈晓[7570]17204810234福建省 漳州市 漳浦县 赤湖镇内铺26号[7570]</t>
  </si>
  <si>
    <t>漳州市</t>
  </si>
  <si>
    <t>漳浦县</t>
  </si>
  <si>
    <t xml:space="preserve"> 赤湖镇内铺26号[7570]</t>
  </si>
  <si>
    <t>350623</t>
  </si>
  <si>
    <t>李君[9169]18466722116重庆市 重庆市 大足区 东关大转盘朝阳世纪城1号楼[9169]</t>
  </si>
  <si>
    <t>大足区</t>
  </si>
  <si>
    <t xml:space="preserve"> 东关大转盘朝阳世纪城1号楼[9169]</t>
  </si>
  <si>
    <t>500111</t>
  </si>
  <si>
    <t>汤圆[3688]17264913589辽宁省 朝阳市 凌源市 铁北一街顺达电脑[3688</t>
  </si>
  <si>
    <t>朝阳市</t>
  </si>
  <si>
    <t>凌源市</t>
  </si>
  <si>
    <t xml:space="preserve"> 铁北一街顺达电脑[3688</t>
  </si>
  <si>
    <t>211382</t>
  </si>
  <si>
    <t>2023.3.15</t>
  </si>
  <si>
    <t>喵喵喵[2295]17284422127陕西省 榆林市 榆阳区 贾盘石下巷纺织大院-门房[2295]</t>
  </si>
  <si>
    <t xml:space="preserve"> 贾盘石下巷纺织大院-门房[2295]</t>
  </si>
  <si>
    <t>刘先生[7966]17204810998山东省 枣庄市 滕州市 青啤大道帝景花都2号楼[7966]</t>
  </si>
  <si>
    <t>枣庄市</t>
  </si>
  <si>
    <t>滕州市</t>
  </si>
  <si>
    <t xml:space="preserve"> 青啤大道帝景花都2号楼[7966]</t>
  </si>
  <si>
    <t>370481</t>
  </si>
  <si>
    <t xml:space="preserve">陈美群[3313]18400766067浙江省 金华市 东阳市 横店镇禹东社区横店镇禹东社区夏阳山居民小区[3313]  </t>
  </si>
  <si>
    <t>金华市</t>
  </si>
  <si>
    <t>东阳市</t>
  </si>
  <si>
    <t xml:space="preserve"> 横店镇禹东社区横店镇禹东社区夏阳山居民小区[3313]  </t>
  </si>
  <si>
    <t>330783</t>
  </si>
  <si>
    <t>2023.03.16</t>
  </si>
  <si>
    <t>深圳市龙华区大浪街道青年梦工场B栋二零幺钟先生138-2995-4539</t>
  </si>
  <si>
    <t>73198667178879</t>
  </si>
  <si>
    <t>龙华区大浪街道青年梦工场B栋二零幺钟先生138-2995-4539</t>
  </si>
  <si>
    <t>江西省吉安市永丰县石马镇南坑金丰莹石有限公司  黄敬贤15355193598</t>
  </si>
  <si>
    <t>73198665496373</t>
  </si>
  <si>
    <t>吉安市</t>
  </si>
  <si>
    <t>永丰县</t>
  </si>
  <si>
    <t>石马镇南坑金丰莹石有限公司  黄敬贤15355193598</t>
  </si>
  <si>
    <t>360825</t>
  </si>
  <si>
    <t>2023.03.7</t>
  </si>
  <si>
    <t>吴总153 9487 9157云南省红河州石屏县异龙镇汇源路智慧家居店(建桥宾馆背后)</t>
  </si>
  <si>
    <t>JDX014497141326</t>
  </si>
  <si>
    <t>红河哈尼族彝族自治州</t>
  </si>
  <si>
    <t>石屏县</t>
  </si>
  <si>
    <t>异龙镇汇源路智慧家居店(建桥宾馆背后)</t>
  </si>
  <si>
    <t>532525</t>
  </si>
  <si>
    <t>2023.03.9</t>
  </si>
  <si>
    <t>山西省太原市万柏林区千峰南路梅园千峰小区2-1-2802 宁国梁13509712673 退货</t>
  </si>
  <si>
    <t>73198427326196</t>
  </si>
  <si>
    <t>退货 已抵扣新订单款项</t>
  </si>
  <si>
    <t>千峰南路梅园千峰小区2-1-2802 宁国梁13509712673 退货</t>
  </si>
  <si>
    <t>吴晓峰[6660]18466696197辽宁省 抚顺市 望花区 高弯方大上上城A4一单元1101[6660]</t>
  </si>
  <si>
    <t>73198371898004</t>
  </si>
  <si>
    <t>抚顺市</t>
  </si>
  <si>
    <t>望花区</t>
  </si>
  <si>
    <t xml:space="preserve"> 高弯方大上上城A4一单元1101[6660]</t>
  </si>
  <si>
    <t>210404</t>
  </si>
  <si>
    <t>2023.03.10</t>
  </si>
  <si>
    <t>2023.03.13</t>
  </si>
  <si>
    <t>朱先生[5522]17821532597江苏省 南京市 建邺区 长虹路云锦美地绮云居3栋601[5522]</t>
  </si>
  <si>
    <t>73198509307681</t>
  </si>
  <si>
    <t xml:space="preserve"> 长虹路云锦美地绮云居3栋601[5522]</t>
  </si>
  <si>
    <t>2023.03.15</t>
  </si>
  <si>
    <t>丁辉龙[0009]15784419899 江西省 抚州市 金溪县 金汇豪庭租1栋三单元205房[0009]</t>
  </si>
  <si>
    <t>73198636041056</t>
  </si>
  <si>
    <t>抚州市</t>
  </si>
  <si>
    <t>金溪县</t>
  </si>
  <si>
    <t xml:space="preserve"> 金汇豪庭租1栋三单元205房[0009]</t>
  </si>
  <si>
    <t>361027</t>
  </si>
  <si>
    <t>王泽[8647]17821648875 河北省 石家庄市 高邑县 转盘往东六百米路西文化路6号[8647]</t>
  </si>
  <si>
    <t>73198636040200</t>
  </si>
  <si>
    <t>石家庄市</t>
  </si>
  <si>
    <t>高邑县</t>
  </si>
  <si>
    <t xml:space="preserve"> 转盘往东六百米路西文化路6号[8647]</t>
  </si>
  <si>
    <t>130127</t>
  </si>
  <si>
    <t>2023.03.20</t>
  </si>
  <si>
    <t>广东省江门市台山市台城街道北坑第八工业区20号宿舍楼 容生  13725932890</t>
  </si>
  <si>
    <t>73198851984872</t>
  </si>
  <si>
    <t>江门市</t>
  </si>
  <si>
    <t>台山市</t>
  </si>
  <si>
    <t>台城街道北坑第八工业区20号宿舍楼 容生  13725932890</t>
  </si>
  <si>
    <t>440781</t>
  </si>
  <si>
    <t>73198851983863</t>
  </si>
  <si>
    <t>张云 15658078998 浙江省 杭州市 拱墅区 祥符街道登云路隐秀路庆隆苑一区快递站</t>
  </si>
  <si>
    <t>73198877950454</t>
  </si>
  <si>
    <t>拱墅区</t>
  </si>
  <si>
    <t xml:space="preserve"> 祥符街道登云路隐秀路庆隆苑一区快递站</t>
  </si>
  <si>
    <t>330105</t>
  </si>
  <si>
    <t>2023.03.21</t>
  </si>
  <si>
    <t>浙江省温州市龙湾区天河街道四通路5号阿尔诺科技  陈炳木18068822888</t>
  </si>
  <si>
    <t>73198928715394</t>
  </si>
  <si>
    <t>龙湾区</t>
  </si>
  <si>
    <t>天河街道四通路5号阿尔诺科技  陈炳木18068822888</t>
  </si>
  <si>
    <t>330303</t>
  </si>
  <si>
    <t>苏小琪[4207]18412847540贵州省 贵阳市 清镇市 星坡路贵阳弘业股份有限公司菜场生活区[4207]</t>
  </si>
  <si>
    <t>73198873309248</t>
  </si>
  <si>
    <t>贵州省</t>
  </si>
  <si>
    <t>贵阳市</t>
  </si>
  <si>
    <t>清镇市</t>
  </si>
  <si>
    <t xml:space="preserve"> 星坡路贵阳弘业股份有限公司菜场生活区[4207]</t>
  </si>
  <si>
    <t>520181</t>
  </si>
  <si>
    <t>2023.03.22</t>
  </si>
  <si>
    <t>李天翼[7367]18412744896 山东省济南市市中区 银丰花园小区3号楼一单元101[7367]</t>
  </si>
  <si>
    <t>73198959887923</t>
  </si>
  <si>
    <t xml:space="preserve"> 银丰花园小区3号楼一单元101[7367]</t>
  </si>
  <si>
    <t>贾斌[9596]18412643481新疆维吾尔自治区 塔城地区 额敏县 农九师幸福花园[9596]</t>
  </si>
  <si>
    <t>73198982759563</t>
  </si>
  <si>
    <t>塔城地区</t>
  </si>
  <si>
    <t>额敏县</t>
  </si>
  <si>
    <t xml:space="preserve"> 农九师幸福花园[9596]</t>
  </si>
  <si>
    <t>654221</t>
  </si>
  <si>
    <t>2023.03.24</t>
  </si>
  <si>
    <t>魏兵 13805600668安徽省合肥市长丰县双凤开发区阜阳路与金梅路交口文一锦门北韵17栋108</t>
  </si>
  <si>
    <t>73199060360075</t>
  </si>
  <si>
    <t>合肥市</t>
  </si>
  <si>
    <t>长丰县</t>
  </si>
  <si>
    <t>双凤开发区阜阳路与金梅路交口文一锦门北韵17栋108</t>
  </si>
  <si>
    <t>340121</t>
  </si>
  <si>
    <t>2023.03.27</t>
  </si>
  <si>
    <t>李红兵[1616]17284434236 广东省 中山市 古镇 古二村麒麟里直街右三巷1号[1616] 顺丰</t>
  </si>
  <si>
    <t>SF1448119562786</t>
  </si>
  <si>
    <t xml:space="preserve"> 古镇 古二村麒麟里直街右三巷1号[1616] 顺丰</t>
  </si>
  <si>
    <t>广东省东莞市横沥镇田坑村城乡三街10-12号云度管家研发部朱工15916707987 云度管家（东莞）智能科技有限公司</t>
  </si>
  <si>
    <t>SF1440158372738</t>
  </si>
  <si>
    <t>）智能科技有限公司</t>
  </si>
  <si>
    <t>2023.03.28</t>
  </si>
  <si>
    <t>陈剑17821581502山西省 太原市 迎泽区 红源国际青年城1号楼1单元203[8108]</t>
  </si>
  <si>
    <t>73199269899767</t>
  </si>
  <si>
    <t>迎泽区</t>
  </si>
  <si>
    <t xml:space="preserve"> 红源国际青年城1号楼1单元203[8108]</t>
  </si>
  <si>
    <t>140106</t>
  </si>
  <si>
    <t>2023.03.29</t>
  </si>
  <si>
    <t>刘多多17821583839山东省 德州市 禹城市 宜家摇篮小区8号楼[1990]</t>
  </si>
  <si>
    <t>73199319790942</t>
  </si>
  <si>
    <t>禹城市</t>
  </si>
  <si>
    <t xml:space="preserve"> 宜家摇篮小区8号楼[1990]</t>
  </si>
  <si>
    <t>371482</t>
  </si>
  <si>
    <t>2023.03.30</t>
  </si>
  <si>
    <t>金细云：15824339121  浙江省 嘉兴市 海宁市 漕河泾开发区漕河泾大道9号 浙江昱扬电子实业有限公司，314400</t>
  </si>
  <si>
    <t>73199379417639</t>
  </si>
  <si>
    <t>海宁市</t>
  </si>
  <si>
    <t xml:space="preserve"> 漕河泾开发区漕河泾大道9号 浙江昱扬电子实业有限公司，314400</t>
  </si>
  <si>
    <t>330481</t>
  </si>
  <si>
    <t>2023.03.31</t>
  </si>
  <si>
    <t>湖北省恩施市火车站物流园欧蒙特瓷砖，13517156422  尹绪涛</t>
  </si>
  <si>
    <t>73199392400556</t>
  </si>
  <si>
    <t>恩施土家族苗族自治州</t>
  </si>
  <si>
    <t>恩施市</t>
  </si>
  <si>
    <t>火车站物流园欧蒙特瓷砖，13517156422  尹绪涛</t>
  </si>
  <si>
    <t>422801</t>
  </si>
  <si>
    <t>2023.04.03</t>
  </si>
  <si>
    <t xml:space="preserve">苗富筌[2333]18412540289 山西省 临汾市 安泽县 清华园8号楼[2333] </t>
  </si>
  <si>
    <t>73199606256924</t>
  </si>
  <si>
    <t>临汾市</t>
  </si>
  <si>
    <t>安泽县</t>
  </si>
  <si>
    <t xml:space="preserve"> 清华园8号楼[2333] </t>
  </si>
  <si>
    <t>141026</t>
  </si>
  <si>
    <t>2023.04.04</t>
  </si>
  <si>
    <t>乓乓响面馆[3250]17821579392 上海市 上海市 嘉定区 宝安公路4582号 乓乓响面馆[3250]</t>
  </si>
  <si>
    <t>73199636132038</t>
  </si>
  <si>
    <t>嘉定区</t>
  </si>
  <si>
    <t xml:space="preserve"> 宝安公路4582号 乓乓响面馆[3250]</t>
  </si>
  <si>
    <t>310114</t>
  </si>
  <si>
    <t>2023.04.05</t>
  </si>
  <si>
    <t>73199708787952</t>
  </si>
  <si>
    <t xml:space="preserve"> 曹阳平18757801890 浙江省 金华市 义乌市 稠城街道 物华路屋基新村64栋1单元404</t>
  </si>
  <si>
    <t>73199718089230</t>
  </si>
  <si>
    <t>义乌市</t>
  </si>
  <si>
    <t xml:space="preserve"> 稠城街道 物华路屋基新村64栋1单元404</t>
  </si>
  <si>
    <t>330782</t>
  </si>
  <si>
    <t>2023.04.06</t>
  </si>
  <si>
    <t>李先生[0008]17204803820吉林省 长春市 南关区 南湖中街华润橡树湾一期G5-106乾晟网约车服务中心[0008]</t>
  </si>
  <si>
    <t>73199719892300</t>
  </si>
  <si>
    <t>吉林省</t>
  </si>
  <si>
    <t>长春市</t>
  </si>
  <si>
    <t>南关区</t>
  </si>
  <si>
    <t xml:space="preserve"> 南湖中街华润橡树湾一期G5-106乾晟网约车服务中心[0008]</t>
  </si>
  <si>
    <t>220102</t>
  </si>
  <si>
    <t>广东省普宁市流沙南平里62栋102门市  李锦标18903087773</t>
  </si>
  <si>
    <t>73199727141605</t>
  </si>
  <si>
    <t>揭阳市</t>
  </si>
  <si>
    <t>普宁市</t>
  </si>
  <si>
    <t>流沙南平里62栋102门市  李锦标18903087773</t>
  </si>
  <si>
    <t>445281</t>
  </si>
  <si>
    <t>2023.04.07</t>
  </si>
  <si>
    <t>王军杰[0173]17204810509 河北省 廊坊市 霸州市 煎茶铺镇，王坟村[0173]。 灰色1个</t>
  </si>
  <si>
    <t>73199843132486</t>
  </si>
  <si>
    <t>廊坊市</t>
  </si>
  <si>
    <t>霸州市</t>
  </si>
  <si>
    <t xml:space="preserve"> 煎茶铺镇，王坟村[0173]。 灰色1个</t>
  </si>
  <si>
    <t>131081</t>
  </si>
  <si>
    <t>2023.04.10</t>
  </si>
  <si>
    <t>单以宁[4173]18466843259江苏省 南京市 鼓楼区 和会街115号1栋103室[4173]</t>
  </si>
  <si>
    <t>73199929227110</t>
  </si>
  <si>
    <t xml:space="preserve"> 和会街115号1栋103室[4173]</t>
  </si>
  <si>
    <t>韦大斌[6292]17269042756重庆市 重庆市 大足区 棠香街道办事处五星大道秋霞路(电力公司运检大楼)[6292]</t>
  </si>
  <si>
    <t>73199934749186</t>
  </si>
  <si>
    <t xml:space="preserve"> 棠香街道办事处五星大道秋霞路(电力公司运检大楼)[6292]</t>
  </si>
  <si>
    <t>2023.04.12</t>
  </si>
  <si>
    <t>李明[9390]18466687939浙江省 宁波市 余姚市 朗霞街道赵家村安置小区6-4[9390]</t>
  </si>
  <si>
    <t>73500038203195</t>
  </si>
  <si>
    <t>余姚市</t>
  </si>
  <si>
    <t xml:space="preserve"> 朗霞街道赵家村安置小区6-4[9390]</t>
  </si>
  <si>
    <t>330281</t>
  </si>
  <si>
    <t>2023.04.13</t>
  </si>
  <si>
    <t>闵文杰[2158]18400644075 上海市 上海市 宝山区 富联路144号[2158]</t>
  </si>
  <si>
    <t>73500058899053</t>
  </si>
  <si>
    <t>宝山区</t>
  </si>
  <si>
    <t xml:space="preserve"> 富联路144号[2158]</t>
  </si>
  <si>
    <t>310113</t>
  </si>
  <si>
    <t>2023.04.14</t>
  </si>
  <si>
    <t>胡永青[4972]18466852889山东省 潍坊市 奎文区 广文街道民生东街198号帝景苑小区[4972]</t>
  </si>
  <si>
    <t>73500109562869</t>
  </si>
  <si>
    <t>奎文区</t>
  </si>
  <si>
    <t xml:space="preserve"> 广文街道民生东街198号帝景苑小区[4972]</t>
  </si>
  <si>
    <t>370705</t>
  </si>
  <si>
    <t>2023.04.17</t>
  </si>
  <si>
    <t>廖先生[5035]17284442243福建省 福州市 马尾区 儒江东路阳光城山与海A区9栋2905必须送货上门不要放菜鸟到了提前打电话[5035]</t>
  </si>
  <si>
    <t>73500266330136</t>
  </si>
  <si>
    <t>福州市</t>
  </si>
  <si>
    <t>马尾区</t>
  </si>
  <si>
    <t xml:space="preserve"> 儒江东路阳光城山与海A区9栋2905必须送货上门不要放菜鸟到了提前打电话[5035]</t>
  </si>
  <si>
    <t>350105</t>
  </si>
  <si>
    <t>其一[6633]18400644535山西省 运城市 盐湖区 人民北路258号 华曦微公馆[6633]</t>
  </si>
  <si>
    <t>73500281561995</t>
  </si>
  <si>
    <t>运城市</t>
  </si>
  <si>
    <t>盐湖区</t>
  </si>
  <si>
    <t xml:space="preserve"> 人民北路258号 华曦微公馆[6633]</t>
  </si>
  <si>
    <t>140802</t>
  </si>
  <si>
    <t>2023.04.19</t>
  </si>
  <si>
    <t>吉生平[8153]18466617246新疆维吾尔自治区 阿克苏地区 温宿县 珑憬樾府5－1－202[8153]</t>
  </si>
  <si>
    <t>73500372987481</t>
  </si>
  <si>
    <t>阿克苏地区</t>
  </si>
  <si>
    <t>温宿县</t>
  </si>
  <si>
    <t xml:space="preserve"> 珑憬樾府5－1－202[8153]</t>
  </si>
  <si>
    <t>652922</t>
  </si>
  <si>
    <t>2023.04.20</t>
  </si>
  <si>
    <t>崔先生15833951810河北省晋州市新世纪商城大转盘诚信文具</t>
  </si>
  <si>
    <t>73500384005075</t>
  </si>
  <si>
    <t>晋州市</t>
  </si>
  <si>
    <t>新世纪商城大转盘诚信文具</t>
  </si>
  <si>
    <t>130183</t>
  </si>
  <si>
    <t>阿政 18605168936 江苏省徐州市沛县汉源街道温州商贸城B6-008</t>
  </si>
  <si>
    <t>73500418063038</t>
  </si>
  <si>
    <t>沛县</t>
  </si>
  <si>
    <t>汉源街道温州商贸城B6-008</t>
  </si>
  <si>
    <t>320322</t>
  </si>
  <si>
    <t>2023.04.21</t>
  </si>
  <si>
    <t>湖北省天门市曾家河二小区4-4 刘先生 13148499670</t>
  </si>
  <si>
    <t>73500439508656</t>
  </si>
  <si>
    <t>天门市</t>
  </si>
  <si>
    <t>曾家河二小区4-4 刘先生 13148499670</t>
  </si>
  <si>
    <t>429006</t>
  </si>
  <si>
    <t>2023.3.16</t>
  </si>
  <si>
    <t>董金花[8988]18466615002浙江省 温州市 瑞安市 马屿镇会东村会东美䣌3单元402[8988]</t>
  </si>
  <si>
    <t>73198665494674</t>
  </si>
  <si>
    <t>瑞安市</t>
  </si>
  <si>
    <t xml:space="preserve"> 马屿镇会东村会东美䣌3单元402[8988]</t>
  </si>
  <si>
    <t>330381</t>
  </si>
  <si>
    <t>杨先生[3985]18418934472福建省 泉州市 晋江市 融创晋江印B2  102[3985]</t>
  </si>
  <si>
    <t>73198665495563</t>
  </si>
  <si>
    <t>退货中</t>
  </si>
  <si>
    <t>泉州市</t>
  </si>
  <si>
    <t>晋江市</t>
  </si>
  <si>
    <t xml:space="preserve"> 融创晋江印B2  102[3985]</t>
  </si>
  <si>
    <t>350582</t>
  </si>
  <si>
    <t>钟小莺[8511]18400653672广东省 江门市 台山市 沙岗湖路华浩售楼部[8511]</t>
  </si>
  <si>
    <t>73198687936804</t>
  </si>
  <si>
    <t xml:space="preserve"> 沙岗湖路华浩售楼部[8511]</t>
  </si>
  <si>
    <t>林生[0744]18412744608福建省 莆田市 城厢区 凤凰山街道南园第十二小区[0744]</t>
  </si>
  <si>
    <t>73198687937918</t>
  </si>
  <si>
    <t>莆田市</t>
  </si>
  <si>
    <t>城厢区</t>
  </si>
  <si>
    <t xml:space="preserve"> 凤凰山街道南园第十二小区[0744]</t>
  </si>
  <si>
    <t>350302</t>
  </si>
  <si>
    <t>2023.3.17</t>
  </si>
  <si>
    <t>王平[7776]18466632041福建省 泉州市 晋江市 刺桐桥收费站边中骏四季花城2期6栋3201[7776]</t>
  </si>
  <si>
    <t>73198715087339泉州</t>
  </si>
  <si>
    <t xml:space="preserve"> 刺桐桥收费站边中骏四季花城2期6栋3201[7776]</t>
  </si>
  <si>
    <t>谢建[4145]17821580094江苏省淮安市清江浦区朱桥花园2-8-404[4145]</t>
  </si>
  <si>
    <t>73198715087844淮安</t>
  </si>
  <si>
    <t>淮安市</t>
  </si>
  <si>
    <t>清江浦区</t>
  </si>
  <si>
    <t>朱桥花园2-8-404[4145]</t>
  </si>
  <si>
    <t>320812</t>
  </si>
  <si>
    <t>常存[6688]18466624162辽宁省锦州市古塔区长安里97-114号老常家羊汤馆，请下午三点前送货谢谢[6688]</t>
  </si>
  <si>
    <t>73198734675053</t>
  </si>
  <si>
    <t>锦州市</t>
  </si>
  <si>
    <t>古塔区</t>
  </si>
  <si>
    <t>长安里97-114号老常家羊汤馆，请下午三点前送货谢谢[6688]</t>
  </si>
  <si>
    <t>210702</t>
  </si>
  <si>
    <t>2023.3.20</t>
  </si>
  <si>
    <t>杜小强[9878]17284432268四川省 南充市 营山县 城南镇世友二街水木清西大门[9878]</t>
  </si>
  <si>
    <t>73198853129321</t>
  </si>
  <si>
    <t>营山县</t>
  </si>
  <si>
    <t xml:space="preserve"> 城南镇世友二街水木清西大门[9878]</t>
  </si>
  <si>
    <t>511322</t>
  </si>
  <si>
    <t>吴[5188]
17821557989
福建省 福州市 闽侯县 上街镇国宾大道112-3号，誉德烟酒店[5188]</t>
  </si>
  <si>
    <t>73198853130668</t>
  </si>
  <si>
    <t>闽侯县</t>
  </si>
  <si>
    <t xml:space="preserve"> 上街镇国宾大道112-3号，誉德烟酒店[5188]</t>
  </si>
  <si>
    <t>350121</t>
  </si>
  <si>
    <t>郑汉国138****1200[1200]
18466698687
新疆维吾尔自治区 阿勒泰地区 阿勒泰市 文化路五道巷[1200]</t>
  </si>
  <si>
    <t>73198853379817</t>
  </si>
  <si>
    <t>阿勒泰地区</t>
  </si>
  <si>
    <t>阿勒泰市</t>
  </si>
  <si>
    <t xml:space="preserve"> 文化路五道巷[1200]</t>
  </si>
  <si>
    <t>654301</t>
  </si>
  <si>
    <t>73198853734939</t>
  </si>
  <si>
    <t>朱晏伯[7862]
17264912103
广西壮族自治区 桂林市 阳朔县 阳朔抗战路53号地税局[7862]</t>
  </si>
  <si>
    <t>73198854725802</t>
  </si>
  <si>
    <t>马卡龙色</t>
  </si>
  <si>
    <t>桂林市</t>
  </si>
  <si>
    <t>阳朔县</t>
  </si>
  <si>
    <t xml:space="preserve"> 阳朔抗战路53号地税局[7862]</t>
  </si>
  <si>
    <t>450321</t>
  </si>
  <si>
    <t>朱国良[6381]
17821552597
山西省 临汾市 洪洞县 赵城镇北街赵克路雅欣门业[6381]</t>
  </si>
  <si>
    <t>73198854726998</t>
  </si>
  <si>
    <t>洪洞县</t>
  </si>
  <si>
    <t xml:space="preserve"> 赵城镇北街赵克路雅欣门业[6381]</t>
  </si>
  <si>
    <t>141024</t>
  </si>
  <si>
    <t>JOJO[3017]
18412496549
广东省 佛山市 高明区 文华路649号优悦健身工作室[3017]</t>
  </si>
  <si>
    <t>73198855761021</t>
  </si>
  <si>
    <t>佛山市</t>
  </si>
  <si>
    <t>高明区</t>
  </si>
  <si>
    <t xml:space="preserve"> 文华路649号优悦健身工作室[3017]</t>
  </si>
  <si>
    <t>440608</t>
  </si>
  <si>
    <t>2023.3.21</t>
  </si>
  <si>
    <t>夏方朝[9602]
18466847841
云南省 楚雄彝族自治州 楚雄市 麓城镇元双公路紫溪壹号1栋1402[9602]</t>
  </si>
  <si>
    <t>73198928333196</t>
  </si>
  <si>
    <t>楚雄彝族自治州</t>
  </si>
  <si>
    <t>楚雄市</t>
  </si>
  <si>
    <t xml:space="preserve"> 麓城镇元双公路紫溪壹号1栋1402[9602]</t>
  </si>
  <si>
    <t>532301</t>
  </si>
  <si>
    <t>2023.3.23</t>
  </si>
  <si>
    <t>李伯波[3435]18412946618江苏省 镇江市 句容市 郭庄镇，碧桂园33#2单元603[3435]</t>
  </si>
  <si>
    <t>73199009017182</t>
  </si>
  <si>
    <t>镇江市</t>
  </si>
  <si>
    <t>句容市</t>
  </si>
  <si>
    <t xml:space="preserve"> 郭庄镇，碧桂园33#2单元603[3435]</t>
  </si>
  <si>
    <t>321183</t>
  </si>
  <si>
    <t>2023.3.24</t>
  </si>
  <si>
    <t>钟志福[0038]
18412947860
福建省 厦门市 湖里区 枋湖东四里64号301室（五楼）[0038]</t>
  </si>
  <si>
    <t>73199060361242</t>
  </si>
  <si>
    <t>湖里区</t>
  </si>
  <si>
    <t xml:space="preserve"> 枋湖东四里64号301室（五楼）[0038]</t>
  </si>
  <si>
    <t>350206</t>
  </si>
  <si>
    <t>2023.3.27</t>
  </si>
  <si>
    <t>卓世[7724]
17821590145
广东省 广州市 白云区 太和镇谢家庄新安南三巷7号之一302房[7724]</t>
  </si>
  <si>
    <t>731992064834760</t>
  </si>
  <si>
    <t>广州市</t>
  </si>
  <si>
    <t>白云区</t>
  </si>
  <si>
    <t xml:space="preserve"> 太和镇谢家庄新安南三巷7号之一302房[7724]</t>
  </si>
  <si>
    <t>440111</t>
  </si>
  <si>
    <t>2023.3.28</t>
  </si>
  <si>
    <t>王女士[9167]
17204808367
吉林省 通化市 东昌区 金斯幼儿园旁球场小区快递驿站[9167]</t>
  </si>
  <si>
    <t>73199264846596</t>
  </si>
  <si>
    <t>通化市</t>
  </si>
  <si>
    <t>东昌区</t>
  </si>
  <si>
    <t xml:space="preserve"> 金斯幼儿园旁球场小区快递驿站[9167]</t>
  </si>
  <si>
    <t>220502</t>
  </si>
  <si>
    <t>长海[1958]
18412485423
上海市 上海市 浦东新区 浦兴路街道牟平路154弄17号401室[1958]</t>
  </si>
  <si>
    <t>73199264837956</t>
  </si>
  <si>
    <t>浦东新区</t>
  </si>
  <si>
    <t xml:space="preserve"> 浦兴路街道牟平路154弄17号401室[1958]</t>
  </si>
  <si>
    <t>310115</t>
  </si>
  <si>
    <t>徐建新[5354]
15784948100
云南省 楚雄彝族自治州 姚安县 姚安县栋川镇府前街五星干洗店旁边彩虹便利店[5354]</t>
  </si>
  <si>
    <t>73199278525439</t>
  </si>
  <si>
    <t>姚安县</t>
  </si>
  <si>
    <t xml:space="preserve"> 姚安县栋川镇府前街五星干洗店旁边彩虹便利店[5354]</t>
  </si>
  <si>
    <t>532325</t>
  </si>
  <si>
    <t>2023.3.29</t>
  </si>
  <si>
    <t>尹明成[8997]
18466639324
安徽省 宿州市 灵璧县 娄庄镇家庙村家庙庄007[8997]</t>
  </si>
  <si>
    <t>73199341359655</t>
  </si>
  <si>
    <t>灵璧县</t>
  </si>
  <si>
    <t xml:space="preserve"> 娄庄镇家庙村家庙庄007[8997]</t>
  </si>
  <si>
    <t>341323</t>
  </si>
  <si>
    <t>殷[0139]
18466645407
湖北省 武汉市 武昌区 杨园街道德平路怡芳苑 A栋商铺[0139]</t>
  </si>
  <si>
    <t>73199351679813</t>
  </si>
  <si>
    <t>2023.3.30</t>
  </si>
  <si>
    <t>孙安武[4479]
17284439204
内蒙古自治区 兴安盟 科尔沁右翼中旗 科尔沁右翼中旗铁路小区[4479]</t>
  </si>
  <si>
    <t>73199378655421</t>
  </si>
  <si>
    <t>兴安盟</t>
  </si>
  <si>
    <t>科尔沁右翼中旗</t>
  </si>
  <si>
    <t xml:space="preserve"> 科尔沁右翼中旗铁路小区[4479]</t>
  </si>
  <si>
    <t>152222</t>
  </si>
  <si>
    <t>2023.4.1</t>
  </si>
  <si>
    <t>胡淇[6210]
17284423494
湖南省娄底市双峰县 育才东街131[6210]</t>
  </si>
  <si>
    <t>73199570861337</t>
  </si>
  <si>
    <t>娄底市</t>
  </si>
  <si>
    <t>双峰县</t>
  </si>
  <si>
    <t xml:space="preserve"> 育才东街131[6210]</t>
  </si>
  <si>
    <t>431321</t>
  </si>
  <si>
    <t>2023.4.6</t>
  </si>
  <si>
    <t>佳鑫诚众公司刘佳[8888]
18466616113
河北省 保定市 清苑区 孙村乡戎官营村[8888]</t>
  </si>
  <si>
    <t>73199741657086</t>
  </si>
  <si>
    <t>清苑区</t>
  </si>
  <si>
    <t xml:space="preserve"> 孙村乡戎官营村[8888]</t>
  </si>
  <si>
    <t>130608</t>
  </si>
  <si>
    <t>收货人，山东省东营市利津县津一路333号  恒信科技  13505461339</t>
  </si>
  <si>
    <t>73199741658041</t>
  </si>
  <si>
    <t>东营市</t>
  </si>
  <si>
    <t>利津县</t>
  </si>
  <si>
    <t>津一路333号  恒信科技  13505461339</t>
  </si>
  <si>
    <t>370522</t>
  </si>
  <si>
    <t>2023.4.7</t>
  </si>
  <si>
    <t>王可[6100]
15784418190
广东省 茂名市 信宜市 水口镇水口街6号[6100]</t>
  </si>
  <si>
    <t>73199778444656</t>
  </si>
  <si>
    <t>茂名市</t>
  </si>
  <si>
    <t>信宜市</t>
  </si>
  <si>
    <t xml:space="preserve"> 水口镇水口街6号[6100]</t>
  </si>
  <si>
    <t>440983</t>
  </si>
  <si>
    <t>2023.4.8</t>
  </si>
  <si>
    <t>领焱智能家居馆[9990]
18466845251
天津市 天津市 静海区 团泊云景庭院14-6[9990]</t>
  </si>
  <si>
    <t>73199829713888</t>
  </si>
  <si>
    <t>天津市</t>
  </si>
  <si>
    <t>静海区</t>
  </si>
  <si>
    <t xml:space="preserve"> 团泊云景庭院14-6[9990]</t>
  </si>
  <si>
    <t>120118</t>
  </si>
  <si>
    <t>佳鑫诚众公司刘佳[8888]
18466844982
河北省 保定市 清苑区 孙村乡戎官营村[8888]</t>
  </si>
  <si>
    <t>73199843131260</t>
  </si>
  <si>
    <t>徐文渠[6498]
17204805518
山东省 枣庄市 市中区 龙山路街道道南里一期[6498]</t>
  </si>
  <si>
    <t>73199843133645</t>
  </si>
  <si>
    <t xml:space="preserve"> 龙山路街道道南里一期[6498]</t>
  </si>
  <si>
    <t>370402</t>
  </si>
  <si>
    <t>2023.4.10</t>
  </si>
  <si>
    <t>刘保国[6907]
18412541451
河南省 洛阳市 涧西区 珠江路与寨南路交叉□东升龙城25号楼[6907]</t>
  </si>
  <si>
    <t>73199882833087</t>
  </si>
  <si>
    <t>洛阳市</t>
  </si>
  <si>
    <t>涧西区</t>
  </si>
  <si>
    <t xml:space="preserve"> 珠江路与寨南路交叉□东升龙城25号楼[6907]</t>
  </si>
  <si>
    <t>410305</t>
  </si>
  <si>
    <t>张旭[6111]
17204844276
辽宁省 盘锦市 大洼区 东湖胜景，[6111]</t>
  </si>
  <si>
    <t>73199882833697</t>
  </si>
  <si>
    <t>盘锦市</t>
  </si>
  <si>
    <t>大洼区</t>
  </si>
  <si>
    <t xml:space="preserve"> 东湖胜景，[6111]</t>
  </si>
  <si>
    <t>211104</t>
  </si>
  <si>
    <t>曹灵强[3888]
18466851449
福建省 福州市 福清市 凯景江山府1号楼1001[3888]</t>
  </si>
  <si>
    <t>73199910538961</t>
  </si>
  <si>
    <t>福清市</t>
  </si>
  <si>
    <t xml:space="preserve"> 凯景江山府1号楼1001[3888]</t>
  </si>
  <si>
    <t>350181</t>
  </si>
  <si>
    <t>2023.4.11</t>
  </si>
  <si>
    <t>申俊[6388]
17204810897
河北省 邢台市 信都区 桥西区中华大街28号邮电小区4号楼2单元402（拒收申通快递）（拒收中通快递）[6388]</t>
  </si>
  <si>
    <t>DPK280002415462</t>
  </si>
  <si>
    <t>2023.4.12</t>
  </si>
  <si>
    <t>石文均[9876]
18466936979
湖北省 恩施土家族苗族自治州 咸丰县 楚蜀大道好而多超市[9876]</t>
  </si>
  <si>
    <t>73500011552171</t>
  </si>
  <si>
    <t>咸丰县</t>
  </si>
  <si>
    <t xml:space="preserve"> 楚蜀大道好而多超市[9876]</t>
  </si>
  <si>
    <t>422826</t>
  </si>
  <si>
    <t>杨莲
13308527858
贵州省 遵义市 播州区 翰华国际7栋24－1</t>
  </si>
  <si>
    <t>73500011551119</t>
  </si>
  <si>
    <t>遵义市</t>
  </si>
  <si>
    <t>播州区</t>
  </si>
  <si>
    <t xml:space="preserve"> 翰华国际7栋24－1</t>
  </si>
  <si>
    <t>520304</t>
  </si>
  <si>
    <t>曹洪斌[7800]
18412549248
北京市 北京市 顺义区 顺平路南法信镇政府东侧宏远总部港3号楼10层1001室[7800]</t>
  </si>
  <si>
    <t>73500032271587</t>
  </si>
  <si>
    <t>顺义区</t>
  </si>
  <si>
    <t xml:space="preserve"> 顺平路南法信镇政府东侧宏远总部港3号楼10层1001室[7800]</t>
  </si>
  <si>
    <t>110113</t>
  </si>
  <si>
    <t>2023.4.13</t>
  </si>
  <si>
    <t>薛生[1727]
18466690906
广东省 惠州市 惠东县 恒大雅苑7-1-3102[1727]</t>
  </si>
  <si>
    <t>73500055834749</t>
  </si>
  <si>
    <t>惠州市</t>
  </si>
  <si>
    <t>惠东县</t>
  </si>
  <si>
    <t xml:space="preserve"> 恒大雅苑7-1-3102[1727]</t>
  </si>
  <si>
    <t>441323</t>
  </si>
  <si>
    <t>细辉[2092]
18466852790
广东省 广州市 天河区 水荫一横路93号702[2092]</t>
  </si>
  <si>
    <t>73500055835163</t>
  </si>
  <si>
    <t>天河区</t>
  </si>
  <si>
    <t xml:space="preserve"> 水荫一横路93号702[2092]</t>
  </si>
  <si>
    <t>440106</t>
  </si>
  <si>
    <t>临汾澳柯玛石小飞[7328]
18466632914
山西省 临汾市 洪洞县 万安镇牌楼东[7328]</t>
  </si>
  <si>
    <t>73500055835625</t>
  </si>
  <si>
    <t xml:space="preserve"> 万安镇牌楼东[7328]</t>
  </si>
  <si>
    <t>侯先生[3416]
17821576523
北京市 北京市 海淀区 莲花池西路莲花小区1号3门[3416]</t>
  </si>
  <si>
    <t>73500055836065</t>
  </si>
  <si>
    <t>海淀区</t>
  </si>
  <si>
    <t xml:space="preserve"> 莲花池西路莲花小区1号3门[3416]</t>
  </si>
  <si>
    <t>110108</t>
  </si>
  <si>
    <t>2023.4.14</t>
  </si>
  <si>
    <t>车东远[2223]
17896046384
黑龙江省 哈尔滨市 南岗区 黑龙江省哈尔滨市南岗区哈尔滨大街柒零捌零小区H07商服帆宁汽车服务[2223]</t>
  </si>
  <si>
    <t>73500095519964</t>
  </si>
  <si>
    <t>客户退货，退款金额在5月份付款金额中扣除272</t>
  </si>
  <si>
    <t>哈尔滨市</t>
  </si>
  <si>
    <t>南岗区</t>
  </si>
  <si>
    <t xml:space="preserve"> 黑龙江省哈尔滨市南岗区哈尔滨大街柒零捌零小区H07商服帆宁汽车服务[2223]</t>
  </si>
  <si>
    <t>230103</t>
  </si>
  <si>
    <t>2023.4.15</t>
  </si>
  <si>
    <t>cai玛丽[5311]
18412541045
江苏省 盐城市 滨海县 ji海华庭2dong301[5311]</t>
  </si>
  <si>
    <t>73500186119903</t>
  </si>
  <si>
    <t>盐城市</t>
  </si>
  <si>
    <t>滨海县</t>
  </si>
  <si>
    <t xml:space="preserve"> ji海华庭2dong301[5311]</t>
  </si>
  <si>
    <t>320922</t>
  </si>
  <si>
    <t>王建国[7679]
15784434702
甘肃省 白银市 白银区 建安巷39――2――10[7679]</t>
  </si>
  <si>
    <t>73500186119015</t>
  </si>
  <si>
    <t>白银市</t>
  </si>
  <si>
    <t>白银区</t>
  </si>
  <si>
    <t xml:space="preserve"> 建安巷39――2――10[7679]</t>
  </si>
  <si>
    <t>620402</t>
  </si>
  <si>
    <t>2023.4.17</t>
  </si>
  <si>
    <t>峰[2581]
18466842418
内蒙古自治区 包头市 固阳县 郁秀佳苑(广场南路南) 郁秀佳苑[2581]</t>
  </si>
  <si>
    <t>73500232830006</t>
  </si>
  <si>
    <t>包头市</t>
  </si>
  <si>
    <t>固阳县</t>
  </si>
  <si>
    <t xml:space="preserve"> 郁秀佳苑(广场南路南) 郁秀佳苑[2581]</t>
  </si>
  <si>
    <t>150222</t>
  </si>
  <si>
    <t>胖胖世杰我最胖[5747]
18466630703
辽宁省 沈阳市 皇姑区 新乐街道黄河南大街112巷天宇泰合园2号楼2单元11楼2号[5747]</t>
  </si>
  <si>
    <t>73500232831191</t>
  </si>
  <si>
    <t>沈阳市</t>
  </si>
  <si>
    <t>皇姑区</t>
  </si>
  <si>
    <t xml:space="preserve"> 新乐街道黄河南大街112巷天宇泰合园2号楼2单元11楼2号[5747]</t>
  </si>
  <si>
    <t>210105</t>
  </si>
  <si>
    <t>夕阳[8646]
15784417942
湖南省 衡阳市 珠晖区 美的梧桐庄园1001[8646]</t>
  </si>
  <si>
    <t>73500256609259</t>
  </si>
  <si>
    <t>衡阳市</t>
  </si>
  <si>
    <t>珠晖区</t>
  </si>
  <si>
    <t xml:space="preserve"> 美的梧桐庄园1001[8646]</t>
  </si>
  <si>
    <t>430405</t>
  </si>
  <si>
    <t>2023.4.18</t>
  </si>
  <si>
    <t>杨磊[3987]
17284439374
江苏省 常州市 武进区 横林镇崔桥村崔西路198号常州永佳装饰材料有限公司[3987]</t>
  </si>
  <si>
    <t>73500314261590</t>
  </si>
  <si>
    <t>武进区</t>
  </si>
  <si>
    <t xml:space="preserve"> 横林镇崔桥村崔西路198号常州永佳装饰材料有限公司[3987]</t>
  </si>
  <si>
    <t>320412</t>
  </si>
  <si>
    <t>2023.4.19</t>
  </si>
  <si>
    <t>朱秋明[5111]
18412848243
江西省 萍乡市 莲花县 中央学府6栋2单元502[5111]</t>
  </si>
  <si>
    <t>73500367313226</t>
  </si>
  <si>
    <t>萍乡市</t>
  </si>
  <si>
    <t>莲花县</t>
  </si>
  <si>
    <t xml:space="preserve"> 中央学府6栋2单元502[5111]</t>
  </si>
  <si>
    <t>360321</t>
  </si>
  <si>
    <t>张[6900]
18466622068
新疆维吾尔自治区 哈密市 伊州区 环城路西建业嘉园（704集资楼）8号楼1409[6900]</t>
  </si>
  <si>
    <t>73500382585452</t>
  </si>
  <si>
    <t>哈密市</t>
  </si>
  <si>
    <t>伊州区</t>
  </si>
  <si>
    <t xml:space="preserve"> 环城路西建业嘉园（704集资楼）8号楼1409[6900]</t>
  </si>
  <si>
    <t>650502</t>
  </si>
  <si>
    <t>2023.4.20</t>
  </si>
  <si>
    <t>刘女士[7957]
18412849491
河北省 邯郸市 临漳县 岗陵城小学[7957]</t>
  </si>
  <si>
    <t>邯郸市</t>
  </si>
  <si>
    <t>临漳县</t>
  </si>
  <si>
    <t xml:space="preserve"> 岗陵城小学[7957]</t>
  </si>
  <si>
    <t>130423</t>
  </si>
  <si>
    <t>孟亮[7500]
18412641984
山东省 济南市 济阳区 工业园区13号耐稳特[7500]</t>
  </si>
  <si>
    <t xml:space="preserve"> 济阳区 工业园区13号耐稳特[7500]</t>
  </si>
  <si>
    <t>370100</t>
  </si>
  <si>
    <t>2023.4.21</t>
  </si>
  <si>
    <t>陈[7555]
17284431968
河南省 商丘市 睢阳区 中州路与世纪路交叉口东300米路北恒顺花园[7555]</t>
  </si>
  <si>
    <t>商丘市</t>
  </si>
  <si>
    <t>睢阳区</t>
  </si>
  <si>
    <t xml:space="preserve"> 中州路与世纪路交叉口东300米路北恒顺花园[7555]</t>
  </si>
  <si>
    <t>411403</t>
  </si>
  <si>
    <t>2023.4.23</t>
  </si>
  <si>
    <t>邱琳芳[2143]
18466721329
河南省安阳市滑县 大寨乡[2143]</t>
  </si>
  <si>
    <t>73500547898705快递还未发出已拦截</t>
  </si>
  <si>
    <t>安阳市</t>
  </si>
  <si>
    <t>滑县</t>
  </si>
  <si>
    <t xml:space="preserve"> 大寨乡[2143]</t>
  </si>
  <si>
    <t>410526</t>
  </si>
  <si>
    <t>2023.04.22</t>
  </si>
  <si>
    <t>批发壁纸，壁布，[8883]18466635199 陕西省 榆林市 定边县 新乐小区移民搬迁区[8883]</t>
  </si>
  <si>
    <t>73500536055446</t>
  </si>
  <si>
    <t>定边县</t>
  </si>
  <si>
    <t xml:space="preserve"> 新乐小区移民搬迁区[8883]</t>
  </si>
  <si>
    <t>610825</t>
  </si>
  <si>
    <t>2023.04.23</t>
  </si>
  <si>
    <t>李虹钢 17830620998重庆重庆市铜梁区东城街道龙城大道590号益星紫金华庭5栋2-6-1</t>
  </si>
  <si>
    <t>73500575222675</t>
  </si>
  <si>
    <t>铜梁区</t>
  </si>
  <si>
    <t>东城街道龙城大道590号益星紫金华庭5栋2-6-1</t>
  </si>
  <si>
    <t>500151</t>
  </si>
  <si>
    <t>湖北省天门市曾家河二小区4-4刘先生 13148499670 复购</t>
  </si>
  <si>
    <t>73500575223643</t>
  </si>
  <si>
    <t>曾家河二小区4-4刘先生 13148499670 复购</t>
  </si>
  <si>
    <t>2023.04.24</t>
  </si>
  <si>
    <t>73500588140790</t>
  </si>
  <si>
    <t>2023.04.27</t>
  </si>
  <si>
    <t>徐振华[2202]18412643837江苏省 常州市 溧阳市 溧阳市前马镇菜鸟驿站[2202]</t>
  </si>
  <si>
    <t>73500805510116</t>
  </si>
  <si>
    <t>溧阳市</t>
  </si>
  <si>
    <t xml:space="preserve"> 溧阳市前马镇菜鸟驿站[2202]</t>
  </si>
  <si>
    <t>320481</t>
  </si>
  <si>
    <t>2023.04.28</t>
  </si>
  <si>
    <t>梁岳楼[5140]18400949879广东省 江门市 开平市 马冈镇[5140]</t>
  </si>
  <si>
    <t>73500864577742</t>
  </si>
  <si>
    <t>开平市</t>
  </si>
  <si>
    <t xml:space="preserve"> 马冈镇[5140]</t>
  </si>
  <si>
    <t>440783</t>
  </si>
  <si>
    <t>2023.05.01</t>
  </si>
  <si>
    <t>武轩[2583]18412944937黑龙江省 哈尔滨市 呼兰区 利业镇 君豪新城A3洋房区12号楼[2583]</t>
  </si>
  <si>
    <t>73501156569496</t>
  </si>
  <si>
    <t>呼兰区</t>
  </si>
  <si>
    <t xml:space="preserve"> 利业镇 君豪新城A3洋房区12号楼[2583]</t>
  </si>
  <si>
    <t>230111</t>
  </si>
  <si>
    <t>2023.05.02</t>
  </si>
  <si>
    <t>徐继鑫[0878]17204800010四川省 雅安市 荥经县 君泰尊城7-3-1-4[0878]</t>
  </si>
  <si>
    <t>73501156569746</t>
  </si>
  <si>
    <t>雅安市</t>
  </si>
  <si>
    <t>荥经县</t>
  </si>
  <si>
    <t xml:space="preserve"> 君泰尊城7-3-1-4[0878]</t>
  </si>
  <si>
    <t>511822</t>
  </si>
  <si>
    <t>刘子谦[6051]18412547351河北省 沧州市 肃宁县 万里镇戴刘庄村肃宁县代刘庄村[6051]</t>
  </si>
  <si>
    <t>73501156569952</t>
  </si>
  <si>
    <t>肃宁县</t>
  </si>
  <si>
    <t xml:space="preserve"> 万里镇戴刘庄村肃宁县代刘庄村[6051]</t>
  </si>
  <si>
    <t>130926</t>
  </si>
  <si>
    <t>卢志强[0520]18466621091福建省 漳州市 龙海区 石码镇环卫所锦港路4号[0520]</t>
  </si>
  <si>
    <t>73501156570240</t>
  </si>
  <si>
    <t>龙海市</t>
  </si>
  <si>
    <t>区 石码镇环卫所锦港路4号[0520]</t>
  </si>
  <si>
    <t>350681</t>
  </si>
  <si>
    <t>2023.05.03</t>
  </si>
  <si>
    <t>冯艳华[2322]18466947870云南省 昆明市 西山区 新闻路卢家营新2号制管厂生活区门卫室[2322]</t>
  </si>
  <si>
    <t>73501156570464</t>
  </si>
  <si>
    <t>昆明市</t>
  </si>
  <si>
    <t>西山区</t>
  </si>
  <si>
    <t xml:space="preserve"> 新闻路卢家营新2号制管厂生活区门卫室[2322]</t>
  </si>
  <si>
    <t>530112</t>
  </si>
  <si>
    <t>2023.4.26</t>
  </si>
  <si>
    <t>颜光伟[5555]
17204819094
黑龙江省 鹤岗市 工农区 党校财达A栋海添食杂店[5555]</t>
  </si>
  <si>
    <t>73500790132957</t>
  </si>
  <si>
    <t>鹤岗市</t>
  </si>
  <si>
    <t>工农区</t>
  </si>
  <si>
    <t xml:space="preserve"> 党校财达A栋海添食杂店[5555]</t>
  </si>
  <si>
    <t>230403</t>
  </si>
  <si>
    <t>2023.4.29</t>
  </si>
  <si>
    <t>张东亮[8832]
17264914428
北京市 北京市 通州区 张家湾文景派出所旁边北京城建工地[8832]</t>
  </si>
  <si>
    <t>YT2324153523963</t>
  </si>
  <si>
    <t xml:space="preserve"> 张家湾文景派出所旁边北京城建工地[8832]</t>
  </si>
  <si>
    <t>2023.5.1</t>
  </si>
  <si>
    <t>常存[6688]
18412849911
辽宁省 锦州市 古塔区 长安里97-114号老常家羊汤馆，请下午三点前送货谢谢[6688]</t>
  </si>
  <si>
    <t xml:space="preserve">YT2324524584357
</t>
  </si>
  <si>
    <t xml:space="preserve"> 长安里97-114号老常家羊汤馆，请下午三点前送货谢谢[6688]</t>
  </si>
  <si>
    <t>孔艳[2998]
18412940352
江苏省 宿迁市 宿城区 洋河镇世纪锦园1单元3号楼1101室[2998]</t>
  </si>
  <si>
    <t xml:space="preserve">YT2289954869311
</t>
  </si>
  <si>
    <t>宿迁市</t>
  </si>
  <si>
    <t>宿城区</t>
  </si>
  <si>
    <t xml:space="preserve"> 洋河镇世纪锦园1单元3号楼1101室[2998]</t>
  </si>
  <si>
    <t>321302</t>
  </si>
  <si>
    <t>2023.5.4</t>
  </si>
  <si>
    <t>陈建萍[6210]
17204840812
山东省 青岛市 李沧区 兴国路15号2单元202。兴国路街道。[6210]</t>
  </si>
  <si>
    <t>73501158422286</t>
  </si>
  <si>
    <t>李沧区</t>
  </si>
  <si>
    <t xml:space="preserve"> 兴国路15号2单元202。兴国路街道。[6210]</t>
  </si>
  <si>
    <t>370213</t>
  </si>
  <si>
    <t>谢文凯[2788]
17269041159
山东省 菏泽市 单县 李新庄镇派出所对面[2788]</t>
  </si>
  <si>
    <t>73501158422756</t>
  </si>
  <si>
    <t>菏泽市</t>
  </si>
  <si>
    <t>单县</t>
  </si>
  <si>
    <t xml:space="preserve"> 李新庄镇派出所对面[2788]</t>
  </si>
  <si>
    <t>371722</t>
  </si>
  <si>
    <t>2023.05.29</t>
  </si>
  <si>
    <t>闲鱼</t>
  </si>
  <si>
    <t>广东省深圳市龙岗区布吉街道长龙新村四区四巷8号405  李俊德 13424300160</t>
  </si>
  <si>
    <t>73502512577688</t>
  </si>
  <si>
    <t>龙岗区</t>
  </si>
  <si>
    <t>布吉街道长龙新村四区四巷8号405  李俊德 13424300160</t>
  </si>
  <si>
    <t>440307</t>
  </si>
  <si>
    <t>2023.05.08</t>
  </si>
  <si>
    <t>温州巿龙湾区天河工业区龙泉路3号罗邦公司18858767676．凌瑞晓 罗邦语音开关</t>
  </si>
  <si>
    <t>73501376357907</t>
  </si>
  <si>
    <t>天河工业区龙泉路3号罗邦公司18858767676．凌瑞晓 罗邦语音开关</t>
  </si>
  <si>
    <t>2023.05.09</t>
  </si>
  <si>
    <t>彭迪[7656]17821661665广东省 茂名市 高州市 东方大道东方花园商铺52号[7656]</t>
  </si>
  <si>
    <t>73501416470262</t>
  </si>
  <si>
    <t>高州市</t>
  </si>
  <si>
    <t xml:space="preserve"> 东方大道东方花园商铺52号[7656]</t>
  </si>
  <si>
    <t>440981</t>
  </si>
  <si>
    <t>范才[9315]18412840712辽宁省 阜新市 阜新蒙古族自治县 辽宁阜新市阜蒙县王府镇妈妈驿站收[9315]</t>
  </si>
  <si>
    <t>73501416470831</t>
  </si>
  <si>
    <t>阜新市</t>
  </si>
  <si>
    <t>阜新蒙古族自治县</t>
  </si>
  <si>
    <t xml:space="preserve"> 辽宁阜新市阜蒙县王府镇妈妈驿站收[9315]</t>
  </si>
  <si>
    <t>210921</t>
  </si>
  <si>
    <t>2023.05.10</t>
  </si>
  <si>
    <t>贺金元[5860]17821648271内蒙古自治区 巴彦淖尔市 临河区 新华东街山河弯[5860]</t>
  </si>
  <si>
    <t>73501445581086</t>
  </si>
  <si>
    <t>巴彦淖尔市</t>
  </si>
  <si>
    <t>临河区</t>
  </si>
  <si>
    <t xml:space="preserve"> 新华东街山河弯[5860]</t>
  </si>
  <si>
    <t>150802</t>
  </si>
  <si>
    <t>赠送</t>
  </si>
  <si>
    <t>杭州鸿雁电器有限公司   浙江省杭州市临安区南环路99号    费斌18858141225</t>
  </si>
  <si>
    <t>73501469238506</t>
  </si>
  <si>
    <t>临安市</t>
  </si>
  <si>
    <t>区南环路99号    费斌18858141225</t>
  </si>
  <si>
    <t>330185</t>
  </si>
  <si>
    <t>2023.05.11</t>
  </si>
  <si>
    <t>袁腾[1889]17821558304四川省 成都市 双流区 九江街道文楠路172号贵通御苑双楠城[1889] 退货拿到5.24</t>
  </si>
  <si>
    <t>73501543808889</t>
  </si>
  <si>
    <t>成都市</t>
  </si>
  <si>
    <t>双流区</t>
  </si>
  <si>
    <t xml:space="preserve"> 九江街道文楠路172号贵通御苑双楠城[1889] 退货拿到5.24</t>
  </si>
  <si>
    <t>510116</t>
  </si>
  <si>
    <t>2023.05.12</t>
  </si>
  <si>
    <t>林志翔[8079]15784940049 广东省 潮州市 饶平县 海山镇浮任村[8079]</t>
  </si>
  <si>
    <t>73501575950491</t>
  </si>
  <si>
    <t xml:space="preserve"> 海山镇浮任村[8079]</t>
  </si>
  <si>
    <t>2023.05.15</t>
  </si>
  <si>
    <t>代销</t>
  </si>
  <si>
    <t>王伟，18668184965-5362，黑龙江省 牡丹江市 东宁市 东宁镇中心小区a  三开零火版</t>
  </si>
  <si>
    <t>73501722081852</t>
  </si>
  <si>
    <t>牡丹江市</t>
  </si>
  <si>
    <t>东宁市</t>
  </si>
  <si>
    <t xml:space="preserve"> 东宁镇中心小区a  三开零火版</t>
  </si>
  <si>
    <t>231086</t>
  </si>
  <si>
    <t>2023.05.17</t>
  </si>
  <si>
    <t>李利青[2208]18412545931广东省 广州市 番禺区 番禺大道番禺节能科技园产业大厦2座601室[2208]</t>
  </si>
  <si>
    <t>73501863150932</t>
  </si>
  <si>
    <t>番禺区</t>
  </si>
  <si>
    <t xml:space="preserve"> 番禺大道番禺节能科技园产业大厦2座601室[2208]</t>
  </si>
  <si>
    <t>440113</t>
  </si>
  <si>
    <t>2023.05.19</t>
  </si>
  <si>
    <t>依依 17086445088江苏省无锡市新吴区江溪街道奕淳公寓44号1303。一个橘色</t>
  </si>
  <si>
    <t>73501956998308</t>
  </si>
  <si>
    <t>新吴区</t>
  </si>
  <si>
    <t>江溪街道奕淳公寓44号1303。一个橘色</t>
  </si>
  <si>
    <t>320214</t>
  </si>
  <si>
    <t>2023.05.22</t>
  </si>
  <si>
    <t>黑龙江省东宁市中心小区步步高灯饰15946321789</t>
  </si>
  <si>
    <t>73502110041069</t>
  </si>
  <si>
    <t>中心小区步步高灯饰15946321789</t>
  </si>
  <si>
    <t>2023.05.23</t>
  </si>
  <si>
    <t>金波[5598]17281418982湖北省 宜昌市 枝江市 董市镇 金狮路22号 金波电器[5598] 退货拿到5.24</t>
  </si>
  <si>
    <t>73502170565247</t>
  </si>
  <si>
    <t>宜昌市</t>
  </si>
  <si>
    <t>枝江市</t>
  </si>
  <si>
    <t xml:space="preserve"> 董市镇 金狮路22号 金波电器[5598] 退货拿到5.24</t>
  </si>
  <si>
    <t>420583</t>
  </si>
  <si>
    <t>2023.05.25</t>
  </si>
  <si>
    <t>李占民[9439]17264945825 浙江省 温州市 龙湾区 天河街道经海大道浙江凯泽物联科技有限公司西（滨海十二支路）[9439]</t>
  </si>
  <si>
    <t>73502316288323</t>
  </si>
  <si>
    <t xml:space="preserve"> 天河街道经海大道浙江凯泽物联科技有限公司西（滨海十二支路）[9439]</t>
  </si>
  <si>
    <t>2023.05.26</t>
  </si>
  <si>
    <t xml:space="preserve"> 聂延鹏18309018202 新疆维吾尔自治区 塔城地区 塔城市 新城街道 昌南国际二期2-114，834 退回</t>
  </si>
  <si>
    <t>73502358880767</t>
  </si>
  <si>
    <t>塔城市</t>
  </si>
  <si>
    <t xml:space="preserve"> 新城街道 昌南国际二期2-114，834 退回</t>
  </si>
  <si>
    <t>654201</t>
  </si>
  <si>
    <t>总裁发</t>
  </si>
  <si>
    <t>送</t>
  </si>
  <si>
    <t>佛山市禅城区汾江北路64号 佛照大厦 李小帆 18988995688</t>
  </si>
  <si>
    <t>73502360653398</t>
  </si>
  <si>
    <t>款未付</t>
  </si>
  <si>
    <t>禅城区</t>
  </si>
  <si>
    <t>汾江北路64号 佛照大厦 李小帆 18988995688</t>
  </si>
  <si>
    <t>440604</t>
  </si>
  <si>
    <t>廖万军[6123]17281941770 四川省 南充市 营山县 书院桥街312号[6123]</t>
  </si>
  <si>
    <t>73502470144168</t>
  </si>
  <si>
    <t xml:space="preserve"> 书院桥街312号[6123]</t>
  </si>
  <si>
    <t>杨赶祥[3998]17281459747 湖南省 株洲市 荷塘区 金钓花园[3998]</t>
  </si>
  <si>
    <t>73502470144737</t>
  </si>
  <si>
    <t>株洲市</t>
  </si>
  <si>
    <t>荷塘区</t>
  </si>
  <si>
    <t xml:space="preserve"> 金钓花园[3998]</t>
  </si>
  <si>
    <t>430202</t>
  </si>
  <si>
    <t>戴光虎18035634148 江苏省 盐城市 阜宁县 龙湖新城80号</t>
  </si>
  <si>
    <t>73502470145180</t>
  </si>
  <si>
    <t>阜宁县</t>
  </si>
  <si>
    <t xml:space="preserve"> 龙湖新城80号</t>
  </si>
  <si>
    <t>320923</t>
  </si>
  <si>
    <t>宋欢[8459]17281437972 广东省 深圳市 龙华区 龙塘新村西13巷7号[8459] 退货5.29</t>
  </si>
  <si>
    <t>73502470145705</t>
  </si>
  <si>
    <t xml:space="preserve"> 龙华区 龙塘新村西13巷7号[8459] 退货5.29</t>
  </si>
  <si>
    <t>2023.05.30</t>
  </si>
  <si>
    <t>何之志13438819442 四川省 成都市 金牛区 金丰路6号量力灯具城8栋1-36号</t>
  </si>
  <si>
    <t>73502605755729</t>
  </si>
  <si>
    <t>金牛区</t>
  </si>
  <si>
    <t xml:space="preserve"> 金丰路6号量力灯具城8栋1-36号</t>
  </si>
  <si>
    <t>510106</t>
  </si>
  <si>
    <t>2023.06.01</t>
  </si>
  <si>
    <t>张尚金[8488]18466690388 江苏省 盐城市 滨海县 东坎镇颐高广场1楼小米之家[8488]</t>
  </si>
  <si>
    <t>73502727386735</t>
  </si>
  <si>
    <t xml:space="preserve"> 东坎镇颐高广场1楼小米之家[8488]</t>
  </si>
  <si>
    <t>2023.06.02</t>
  </si>
  <si>
    <t>罗小姐（孕妇，麻烦送上门）[3546]17281408170广东省 深圳市 南山区 深圳南山区西丽硅谷人才公寓3栋2506（孕妇不方便取麻烦送货上门）[3546]</t>
  </si>
  <si>
    <t>73502755724378</t>
  </si>
  <si>
    <t>南山区</t>
  </si>
  <si>
    <t xml:space="preserve"> 深圳南山区西丽硅谷人才公寓3栋2506（孕妇不方便取麻烦送货上门）[3546]</t>
  </si>
  <si>
    <t>440305</t>
  </si>
  <si>
    <t>施东东[8666]17204840995浙江省 温州市 平阳县 昆阳镇汇水河路九街安置房2号楼五号辅助房（中国体育彩票）[8666]。白色一个</t>
  </si>
  <si>
    <t>73502757516076</t>
  </si>
  <si>
    <t>平阳县</t>
  </si>
  <si>
    <t xml:space="preserve"> 昆阳镇汇水河路九街安置房2号楼五号辅助房（中国体育彩票）[8666]。白色一个</t>
  </si>
  <si>
    <t>330326</t>
  </si>
  <si>
    <t xml:space="preserve">韩博士13832328855河北省 石家庄市 裕华区 昆仑南大街国宾壹号8-3-102 </t>
  </si>
  <si>
    <t>73502771428263</t>
  </si>
  <si>
    <t>裕华区</t>
  </si>
  <si>
    <t xml:space="preserve"> 昆仑南大街国宾壹号8-3-102 </t>
  </si>
  <si>
    <t>130108</t>
  </si>
  <si>
    <t>2023.06.03</t>
  </si>
  <si>
    <t>辛新武15513617122山西省 太原市 小店区 西温庄乡温泉公寓</t>
  </si>
  <si>
    <t>73502831494673</t>
  </si>
  <si>
    <t>小店区</t>
  </si>
  <si>
    <t xml:space="preserve"> 西温庄乡温泉公寓</t>
  </si>
  <si>
    <t>140105</t>
  </si>
  <si>
    <t>汤勇[8576]19591744340湖北省 仙桃市沙嘴街道 现代森林国际翡冷翠8-2-2701(不放菜鸟驿站)[8576]</t>
  </si>
  <si>
    <t>73502835744383</t>
  </si>
  <si>
    <t>仙桃市</t>
  </si>
  <si>
    <t>沙嘴街道 现代森林国际翡冷翠8-2-2701(不放菜鸟驿站)[8576]</t>
  </si>
  <si>
    <t>429004</t>
  </si>
  <si>
    <t>2023.06.05</t>
  </si>
  <si>
    <t>曾宪修13509865620 江西省南昌市南昌经济技术开发区秀先路999号经开铜锣湾广场2-6#写字楼5楼</t>
  </si>
  <si>
    <t>73502903595229</t>
  </si>
  <si>
    <t>南昌市</t>
  </si>
  <si>
    <t>经济技术开发区秀先路999号经开铜锣湾广场2-6#写字楼5楼</t>
  </si>
  <si>
    <t>360100</t>
  </si>
  <si>
    <t>广东省深圳市光明区玉塘街道天王星科技园C栋222 曾小妹（18779584955）收</t>
  </si>
  <si>
    <t>73502903595591</t>
  </si>
  <si>
    <t>光明区玉塘街道天王星科技园C栋222 曾小妹（18779584955）收</t>
  </si>
  <si>
    <t>2023.06.06</t>
  </si>
  <si>
    <t>王佳星[9768]17821574397河北省 石家庄市 藁城区 西只甲中润怡园[9768]</t>
  </si>
  <si>
    <t>73503010785346</t>
  </si>
  <si>
    <t>藁城区</t>
  </si>
  <si>
    <t xml:space="preserve"> 西只甲中润怡园[9768]</t>
  </si>
  <si>
    <t>130109</t>
  </si>
  <si>
    <t>裘[9380]15784434644 上海市 上海市 青浦区 诸光路228弄英庭名墅291号101室[9380]</t>
  </si>
  <si>
    <t>73503010785466</t>
  </si>
  <si>
    <t>青浦区</t>
  </si>
  <si>
    <t xml:space="preserve"> 诸光路228弄英庭名墅291号101室[9380]</t>
  </si>
  <si>
    <t>310118</t>
  </si>
  <si>
    <t>刘少东[0112]18400764396黑龙江省 齐齐哈尔市 龙沙区 新光家园24号楼2单元102一楼[0112]</t>
  </si>
  <si>
    <t>73503010785757</t>
  </si>
  <si>
    <t xml:space="preserve"> 新光家园24号楼2单元102一楼[0112]</t>
  </si>
  <si>
    <t>刘理想[0089]18412947806 河南省 周口市 淮阳区 西城区陈州路农业银行东10米飞剪坊[0089]</t>
  </si>
  <si>
    <t>73503012153209</t>
  </si>
  <si>
    <t xml:space="preserve"> 淮阳区 西城区陈州路农业银行东10米飞剪坊[0089]</t>
  </si>
  <si>
    <t>411600</t>
  </si>
  <si>
    <t>2023.06.08</t>
  </si>
  <si>
    <t>雷丽萍[7229]17284422683福建省 宁德市 福安市 国宾府6号楼502[7229]</t>
  </si>
  <si>
    <t>73503064633251</t>
  </si>
  <si>
    <t>福安市</t>
  </si>
  <si>
    <t xml:space="preserve"> 国宾府6号楼502[7229]</t>
  </si>
  <si>
    <t>350981</t>
  </si>
  <si>
    <t>2023.06.09</t>
  </si>
  <si>
    <t xml:space="preserve"> 陈先生[7218]19590847659 河北省 邢台市 任泽区 任城镇昌平路皇家一号对面[7218]  1个白色开关</t>
  </si>
  <si>
    <t>73503137255357</t>
  </si>
  <si>
    <t xml:space="preserve"> 任泽区 任城镇昌平路皇家一号对面[7218]  1个白色开关</t>
  </si>
  <si>
    <t>130500</t>
  </si>
  <si>
    <t>李锋[5055]15784413136 陕西省 安康市 汉阴县 316国道月河汉源超市东南60米陕西省农村商业银行(月河支行)[5055]</t>
  </si>
  <si>
    <t>73503137255796</t>
  </si>
  <si>
    <t>安康市</t>
  </si>
  <si>
    <t>汉阴县</t>
  </si>
  <si>
    <t xml:space="preserve"> 316国道月河汉源超市东南60米陕西省农村商业银行(月河支行)[5055]</t>
  </si>
  <si>
    <t>610921</t>
  </si>
  <si>
    <t>2023.06.10</t>
  </si>
  <si>
    <t>姚远[5757]17281405404江西省 九江市 濂溪区 德化路香域半山1期[5757] 白色一个129</t>
  </si>
  <si>
    <t>73503200730456</t>
  </si>
  <si>
    <t>九江市</t>
  </si>
  <si>
    <t>濂溪区</t>
  </si>
  <si>
    <t xml:space="preserve"> 德化路香域半山1期[5757] 白色一个129</t>
  </si>
  <si>
    <t>360402</t>
  </si>
  <si>
    <t>姚远[5757]17281405404江西省 九江市 濂溪区 德化路香域半山1期[5757] 白色一个129 没发出</t>
  </si>
  <si>
    <t xml:space="preserve"> 德化路香域半山1期[5757] 白色一个129 没发出</t>
  </si>
  <si>
    <t>2023.06.11</t>
  </si>
  <si>
    <t>李建业[7630]17821638459河北省 廊坊市 香河县 新开街必胜客香河店[7630]</t>
  </si>
  <si>
    <t>73503249332728</t>
  </si>
  <si>
    <t>香河县</t>
  </si>
  <si>
    <t xml:space="preserve"> 新开街必胜客香河店[7630]</t>
  </si>
  <si>
    <t>131024</t>
  </si>
  <si>
    <t>2023.06.12</t>
  </si>
  <si>
    <t>宋春[9872]17284426748 重庆市 县 彭水苗族土家族自治县 彭水县 靛水街道 元亨世界之花 1栋9-3[9872]</t>
  </si>
  <si>
    <t>73503271014618</t>
  </si>
  <si>
    <t>县</t>
  </si>
  <si>
    <t>彭水苗族土家族自治县</t>
  </si>
  <si>
    <t xml:space="preserve"> 彭水县 靛水街道 元亨世界之花 1栋9-3[9872]</t>
  </si>
  <si>
    <t>500243</t>
  </si>
  <si>
    <t>刘晓辉[9595]18466646068天津市 天津市 东丽区 慕湖苑1号楼102室[9595]</t>
  </si>
  <si>
    <t>73503271014845</t>
  </si>
  <si>
    <t>东丽区</t>
  </si>
  <si>
    <t xml:space="preserve"> 慕湖苑1号楼102室[9595]</t>
  </si>
  <si>
    <t>120110</t>
  </si>
  <si>
    <t>2023.5.8</t>
  </si>
  <si>
    <t>王军[4048]
17284442433
四川省 内江市 东兴区 高桥镇迎春水果店[4048]</t>
  </si>
  <si>
    <t>SF1417765053097</t>
  </si>
  <si>
    <t>内江市</t>
  </si>
  <si>
    <t>东兴区</t>
  </si>
  <si>
    <t xml:space="preserve"> 高桥镇迎春水果店[4048]</t>
  </si>
  <si>
    <t>511011</t>
  </si>
  <si>
    <t>颜海燕[2760]
18400683653
湖南省 长沙市 长沙县 星沙开元东路深业睿城F10栋[2760]</t>
  </si>
  <si>
    <t>73501369259719</t>
  </si>
  <si>
    <t>长沙市</t>
  </si>
  <si>
    <t>长沙县</t>
  </si>
  <si>
    <t xml:space="preserve"> 星沙开元东路深业睿城F10栋[2760]</t>
  </si>
  <si>
    <t>430121</t>
  </si>
  <si>
    <t>2023.5.11</t>
  </si>
  <si>
    <t>赵勇敢[5253]
19591746295
安徽省 亳州市 谯城区 莲花路与曹霸路交叉口中丞时代天境小区[5253]</t>
  </si>
  <si>
    <t>73501524003961</t>
  </si>
  <si>
    <t>亳州市</t>
  </si>
  <si>
    <t>谯城区</t>
  </si>
  <si>
    <t xml:space="preserve"> 莲花路与曹霸路交叉口中丞时代天境小区[5253]</t>
  </si>
  <si>
    <t>341602</t>
  </si>
  <si>
    <t>2023.5.15</t>
  </si>
  <si>
    <t>钱永平
13813962975
江苏省 南京市 雨花台区 铁心桥街道景明佳园赋景苑2幢2单元604室</t>
  </si>
  <si>
    <t>73501693411276</t>
  </si>
  <si>
    <t xml:space="preserve"> 铁心桥街道景明佳园赋景苑2幢2单元604室</t>
  </si>
  <si>
    <t>陈先生
13196900668
江苏省 泰州市 海陵区 九龙镇</t>
  </si>
  <si>
    <t>73501707997686</t>
  </si>
  <si>
    <t>海陵区</t>
  </si>
  <si>
    <t xml:space="preserve"> 九龙镇</t>
  </si>
  <si>
    <t>321202</t>
  </si>
  <si>
    <t>2023.5.16</t>
  </si>
  <si>
    <t>严虎民[8215]
17281409629
陕西省 西安市 临潼区 陕西省西安市临潼区依云小镇[8215]</t>
  </si>
  <si>
    <t>73501776393691</t>
  </si>
  <si>
    <t>临潼区</t>
  </si>
  <si>
    <t xml:space="preserve"> 陕西省西安市临潼区依云小镇[8215]</t>
  </si>
  <si>
    <t>610115</t>
  </si>
  <si>
    <t>2023.5.17</t>
  </si>
  <si>
    <t>周其清[6165]
17204801876
江苏省 苏州市 吴中区 横泾街道新思家园3期103栋二单元1604[6165]</t>
  </si>
  <si>
    <t>73501857514617</t>
  </si>
  <si>
    <t xml:space="preserve"> 横泾街道新思家园3期103栋二单元1604[6165]</t>
  </si>
  <si>
    <t>2023.5.19</t>
  </si>
  <si>
    <t>黃文山[2592]
17204813114
广东省 珠海市 香洲区 拱北莲花路51號3號鋪中通黃文山[2592]</t>
  </si>
  <si>
    <t>73501969372579</t>
  </si>
  <si>
    <t>已退货退款，截止5.24日前37个退货已转交玲芳封存</t>
  </si>
  <si>
    <t>文山壮族苗族自治州</t>
  </si>
  <si>
    <t>文山市</t>
  </si>
  <si>
    <t>[2592]
17204813114
广东省 珠海市 香洲区 拱北莲花路51號3號鋪中通黃文山[2592]</t>
  </si>
  <si>
    <t>532601</t>
  </si>
  <si>
    <t>2023.5.23</t>
  </si>
  <si>
    <t>卢艳晴[9687]
18466631144
湖南省 邵阳市 双清区 五里牌小学校门口宇轩超市[9687]</t>
  </si>
  <si>
    <t>73502170570788</t>
  </si>
  <si>
    <t>邵阳市</t>
  </si>
  <si>
    <t>双清区</t>
  </si>
  <si>
    <t xml:space="preserve"> 五里牌小学校门口宇轩超市[9687]</t>
  </si>
  <si>
    <t>430502</t>
  </si>
  <si>
    <t>2023.5.25</t>
  </si>
  <si>
    <t>张生[0407]
18466644384
广东省 梅州市 大埔县 光德镇中央坑[0407]</t>
  </si>
  <si>
    <t>SF1449794528889</t>
  </si>
  <si>
    <t>梅州市</t>
  </si>
  <si>
    <t>大埔县</t>
  </si>
  <si>
    <t xml:space="preserve"> 光德镇中央坑[0407]</t>
  </si>
  <si>
    <t>441422</t>
  </si>
  <si>
    <t>2023.5.26</t>
  </si>
  <si>
    <t>盛耀[7571]
18466617263
浙江省 嘉兴市 南湖区 禾兴南路15号梅湾商务中心诚通证券[7571]</t>
  </si>
  <si>
    <t>73502367489328</t>
  </si>
  <si>
    <t>南湖区</t>
  </si>
  <si>
    <t xml:space="preserve"> 禾兴南路15号梅湾商务中心诚通证券[7571]</t>
  </si>
  <si>
    <t>330402</t>
  </si>
  <si>
    <t>2023.5.29</t>
  </si>
  <si>
    <t>陈焕彬[3333]
17281940822
广东省 潮州市 饶平县 黄岗镇汕宝路头[3333]</t>
  </si>
  <si>
    <t>73502511056643</t>
  </si>
  <si>
    <t xml:space="preserve"> 黄岗镇汕宝路头[3333]</t>
  </si>
  <si>
    <t>逍遥[6600]
17284442489
河南省 新乡市 长垣市 魏庄镇大车村龙腾社区[6600]</t>
  </si>
  <si>
    <t>73502511057318</t>
  </si>
  <si>
    <t xml:space="preserve"> 长垣市 魏庄镇大车村龙腾社区[6600]</t>
  </si>
  <si>
    <t>410700</t>
  </si>
  <si>
    <t>2023.5.30</t>
  </si>
  <si>
    <t>张培勇[5981]
17281745543
广西壮族自治区 崇左市 宁明县 城中镇新阳小区二巷24号[5981]</t>
  </si>
  <si>
    <t>73502590785076</t>
  </si>
  <si>
    <t>崇左市</t>
  </si>
  <si>
    <t>宁明县</t>
  </si>
  <si>
    <t xml:space="preserve"> 城中镇新阳小区二巷24号[5981]</t>
  </si>
  <si>
    <t>451422</t>
  </si>
  <si>
    <t>2023.5.31</t>
  </si>
  <si>
    <t>施伟琴[0147]
18400955749
上海市 上海市 金山区 石化街道临潮三村59号402[0147]</t>
  </si>
  <si>
    <t>73502665263706</t>
  </si>
  <si>
    <t>金山区</t>
  </si>
  <si>
    <t xml:space="preserve"> 石化街道临潮三村59号402[0147]</t>
  </si>
  <si>
    <t>310116</t>
  </si>
  <si>
    <t>2023.6.1</t>
  </si>
  <si>
    <t>辽宁省鞍山市海城市 西柳镇福林家园[2530]18466847149宋[2530]</t>
  </si>
  <si>
    <t>73502711079979</t>
  </si>
  <si>
    <t>海城市</t>
  </si>
  <si>
    <t xml:space="preserve"> 西柳镇福林家园[2530]18466847149宋[2530]</t>
  </si>
  <si>
    <t>210381</t>
  </si>
  <si>
    <t>2023.6.2</t>
  </si>
  <si>
    <t>张耀军-德泽[5053]
17821581973
广东省 东莞市 常平镇 袁山贝松园一街14号德泽工业园[5053]</t>
  </si>
  <si>
    <t>73502756778220</t>
  </si>
  <si>
    <t xml:space="preserve"> 常平镇 袁山贝松园一街14号德泽工业园[5053]</t>
  </si>
  <si>
    <t>张正球[5322]
17281405537
江苏省 苏州市 常熟市 江苏省苏州市常熟市海虞镇福山肖桥耀耀五金电器商行[5322]</t>
  </si>
  <si>
    <t>73502756777861</t>
  </si>
  <si>
    <t>常熟市</t>
  </si>
  <si>
    <t xml:space="preserve"> 江苏省苏州市常熟市海虞镇福山肖桥耀耀五金电器商行[5322]</t>
  </si>
  <si>
    <t>320581</t>
  </si>
  <si>
    <t>2023.6.5</t>
  </si>
  <si>
    <t>白志平[3336]
17284434059
陕西省 延安市 宝塔区 二庄科金岳小区[3336]</t>
  </si>
  <si>
    <t>73502862032987</t>
  </si>
  <si>
    <t>延安市</t>
  </si>
  <si>
    <t>宝塔区</t>
  </si>
  <si>
    <t xml:space="preserve"> 二庄科金岳小区[3336]</t>
  </si>
  <si>
    <t>610602</t>
  </si>
  <si>
    <t>陈荣辉[0101]
18412547418
江苏省 南京市 建邺区 莲池路50号莲花新城嘉园1栋二单元2607室[0101]</t>
  </si>
  <si>
    <t>73502903589692</t>
  </si>
  <si>
    <t xml:space="preserve"> 莲池路50号莲花新城嘉园1栋二单元2607室[0101]</t>
  </si>
  <si>
    <t>郭利红[4001]
15784411150
山西省 太原市 万柏林区 千峰南路警院住宅小区7号楼一单元302[4001]</t>
  </si>
  <si>
    <t>73502903590201</t>
  </si>
  <si>
    <t xml:space="preserve"> 千峰南路警院住宅小区7号楼一单元302[4001]</t>
  </si>
  <si>
    <t>嘟嘟[3393]
18412745735
河北省 保定市 高碑店市 白沟新城白三夜市一条街咏霞服饰店里[3393]</t>
  </si>
  <si>
    <t>73502903589133</t>
  </si>
  <si>
    <t>高碑店市</t>
  </si>
  <si>
    <t xml:space="preserve"> 白沟新城白三夜市一条街咏霞服饰店里[3393]</t>
  </si>
  <si>
    <t>130684</t>
  </si>
  <si>
    <t>赵忠晓[5553]
18412643118
山东省 烟台市 龙口市 东江街道南山工业园庄园华府[5553]</t>
  </si>
  <si>
    <t>73502921466052</t>
  </si>
  <si>
    <t>龙口市</t>
  </si>
  <si>
    <t xml:space="preserve"> 东江街道南山工业园庄园华府[5553]</t>
  </si>
  <si>
    <t>370681</t>
  </si>
  <si>
    <t>赵广[5114]
17204810916
黑龙江省 绥化市 肇东市 盛世新城B4-1-201[5114]</t>
  </si>
  <si>
    <t>73502921466696</t>
  </si>
  <si>
    <t>肇东市</t>
  </si>
  <si>
    <t xml:space="preserve"> 盛世新城B4-1-201[5114]</t>
  </si>
  <si>
    <t>231282</t>
  </si>
  <si>
    <t>2023.6.6</t>
  </si>
  <si>
    <t>信先生[1666]
17821556346
山东省 聊城市 高唐县 金城西路，时风中学路口西[1666]</t>
  </si>
  <si>
    <t>73502980584629</t>
  </si>
  <si>
    <t>聊城市</t>
  </si>
  <si>
    <t>高唐县</t>
  </si>
  <si>
    <t xml:space="preserve"> 金城西路，时风中学路口西[1666]</t>
  </si>
  <si>
    <t>371526</t>
  </si>
  <si>
    <t>2023.6.8</t>
  </si>
  <si>
    <t>张坤[8905]
15784447305
浙江省 杭州市 萧山区 萧山区瓜沥镇人民路东方家园[8905]</t>
  </si>
  <si>
    <t>73503093399820</t>
  </si>
  <si>
    <t xml:space="preserve"> 萧山区瓜沥镇人民路东方家园[8905]</t>
  </si>
  <si>
    <t>天天[9299]
17204840830
天津市 天津市 西青区 中北镇万汇文化广场6号楼[9299]</t>
  </si>
  <si>
    <t>73503270703391</t>
  </si>
  <si>
    <t>西青区</t>
  </si>
  <si>
    <t xml:space="preserve"> 中北镇万汇文化广场6号楼[9299]</t>
  </si>
  <si>
    <t>120111</t>
  </si>
  <si>
    <t>2023.6.15</t>
  </si>
  <si>
    <t>黎规荣[0948]
17281412718
广东省 汕尾市 城区 广东省汕尾市城区捷胜镇得道庵路华美楼B栋702[0948]</t>
  </si>
  <si>
    <t>73503482167730</t>
  </si>
  <si>
    <t>城区</t>
  </si>
  <si>
    <t xml:space="preserve"> 广东省汕尾市城区捷胜镇得道庵路华美楼B栋702[0948]</t>
  </si>
  <si>
    <t>441502</t>
  </si>
  <si>
    <t>2023.6.16</t>
  </si>
  <si>
    <t>王文[6030]
17204817569
黑龙江省 哈尔滨市 松北区 汇智金贸城，东北亚大街1925，乐嘉超市[6030]</t>
  </si>
  <si>
    <t>73503512918126</t>
  </si>
  <si>
    <t>松北区</t>
  </si>
  <si>
    <t xml:space="preserve"> 汇智金贸城，东北亚大街1925，乐嘉超市[6030]</t>
  </si>
  <si>
    <t>230109</t>
  </si>
  <si>
    <t>郭震祥[8753]
17204804562
北京市 北京市 大兴区 旧桥路12号院旧宫新苑南区17号楼4单元802室[8753]</t>
  </si>
  <si>
    <t>73503512919717</t>
  </si>
  <si>
    <t>大兴区</t>
  </si>
  <si>
    <t xml:space="preserve"> 旧桥路12号院旧宫新苑南区17号楼4单元802室[8753]</t>
  </si>
  <si>
    <t>110115</t>
  </si>
  <si>
    <t>赵小南[2130]
17281439223
黑龙江省 绥化市 北林区 秦家镇[2130]</t>
  </si>
  <si>
    <t>73503537314875</t>
  </si>
  <si>
    <t xml:space="preserve"> 秦家镇[2130]</t>
  </si>
  <si>
    <t>2023.6.17</t>
  </si>
  <si>
    <t>陈兴[2555]
15784411076
湖南省 长沙市 宁乡市 安泰幸福里小区西苑16栋1305室[2555]</t>
  </si>
  <si>
    <t>73503571251423</t>
  </si>
  <si>
    <t xml:space="preserve"> 宁乡市 安泰幸福里小区西苑16栋1305室[2555]</t>
  </si>
  <si>
    <t>430100</t>
  </si>
  <si>
    <t>汤鲁阳[2906]
18400764593
浙江省 金华市 东阳市 东景小区218号[2906]</t>
  </si>
  <si>
    <t>73503571252088</t>
  </si>
  <si>
    <t>已退货退款，退货已发走</t>
  </si>
  <si>
    <t xml:space="preserve"> 东景小区218号[2906]</t>
  </si>
  <si>
    <t>宽容[5555]
17281495609
安徽省 合肥市 瑶海区 城东街道一尔悦城1315房间[5555]</t>
  </si>
  <si>
    <t>73503571252869</t>
  </si>
  <si>
    <t>瑶海区</t>
  </si>
  <si>
    <t xml:space="preserve"> 城东街道一尔悦城1315房间[5555]</t>
  </si>
  <si>
    <t>340102</t>
  </si>
  <si>
    <t>赵静[5009]
17264957053
山东省 菏泽市 成武县 富达一区[5009]</t>
  </si>
  <si>
    <t>73503571253681</t>
  </si>
  <si>
    <t>成武县</t>
  </si>
  <si>
    <t xml:space="preserve"> 富达一区[5009]</t>
  </si>
  <si>
    <t>371723</t>
  </si>
  <si>
    <t>高先生[5091]
17284422474
江苏省 盐城市 射阳县 合德镇书香门第8号楼1302[5091]</t>
  </si>
  <si>
    <t>73503571254634</t>
  </si>
  <si>
    <t>射阳县</t>
  </si>
  <si>
    <t xml:space="preserve"> 合德镇书香门第8号楼1302[5091]</t>
  </si>
  <si>
    <t>320924</t>
  </si>
  <si>
    <t>2023.6.19</t>
  </si>
  <si>
    <t>彭柏强[8360]
18466691676
湖南省 长沙市 浏阳市 集里街道，张家组，嘉州豪庭后面4号，晨晨便利店[8360]</t>
  </si>
  <si>
    <t>73503666619113</t>
  </si>
  <si>
    <t>已退货，退货中华路菜鸟驿站未取</t>
  </si>
  <si>
    <t>浏阳市</t>
  </si>
  <si>
    <t xml:space="preserve"> 集里街道，张家组，嘉州豪庭后面4号，晨晨便利店[8360]</t>
  </si>
  <si>
    <t>430181</t>
  </si>
  <si>
    <t>2023.06.13</t>
  </si>
  <si>
    <t>刘少东[0112]18400764396黑龙江省齐齐哈尔市龙沙区 新光家园24号楼2单元102一楼[0112] 退回 拦截</t>
  </si>
  <si>
    <t xml:space="preserve"> 新光家园24号楼2单元102一楼[0112] 退回 拦截</t>
  </si>
  <si>
    <t>2023.06.14</t>
  </si>
  <si>
    <t>elwin19906743961 浙江省 宁波市 鄞州区 中河街道永泰花园10-51-503 退回拿到</t>
  </si>
  <si>
    <t>73503388538876</t>
  </si>
  <si>
    <t>鄞州区</t>
  </si>
  <si>
    <t xml:space="preserve"> 中河街道永泰花园10-51-503 退回拿到</t>
  </si>
  <si>
    <t>330212</t>
  </si>
  <si>
    <t>2023.06.15</t>
  </si>
  <si>
    <t>开心  乐园[2947]18466638711山东省 青岛市 胶南市 泊里镇   老菜市场   水塔西北[2947]</t>
  </si>
  <si>
    <t>73503449032786</t>
  </si>
  <si>
    <t xml:space="preserve"> 胶南市 泊里镇   老菜市场   水塔西北[2947]</t>
  </si>
  <si>
    <t>370200</t>
  </si>
  <si>
    <t>林佳飞[5581]18466688734浙江省 嘉兴市 平湖市 独山港镇星华西区147号（小件放东门智能柜，大件家在三欣饭店后面，靠围墙中间那个黄色房子）[5581]</t>
  </si>
  <si>
    <t>73503449034676</t>
  </si>
  <si>
    <t>平湖市</t>
  </si>
  <si>
    <t xml:space="preserve"> 独山港镇星华西区147号（小件放东门智能柜，大件家在三欣饭店后面，靠围墙中间那个黄色房子）[5581]</t>
  </si>
  <si>
    <t>330482</t>
  </si>
  <si>
    <t>赵龙[1491]15784444387内蒙古自治区 包头市 昆都仑区 内蒙古包头市昆区北沙梁生旦大酒店北500米子能电脑监控[1491]</t>
  </si>
  <si>
    <t>73503449034025</t>
  </si>
  <si>
    <t>昆都仑区</t>
  </si>
  <si>
    <t xml:space="preserve"> 内蒙古包头市昆区北沙梁生旦大酒店北500米子能电脑监控[1491]</t>
  </si>
  <si>
    <t>150203</t>
  </si>
  <si>
    <t>林佳飞[5581]17281431869浙江省 嘉兴市 平湖市 独山港镇星华西区147号（小件放东门智能柜，大件家在三欣饭店后面，靠围墙中间那个黄色房子）[5581]</t>
  </si>
  <si>
    <t>73503449033401</t>
  </si>
  <si>
    <t>潘文标[0169]18466696586 浙江省 温州市 鹿城区 南汇街道府东路上田小区3-403[0169]</t>
  </si>
  <si>
    <t>73503449035167</t>
  </si>
  <si>
    <t>鹿城区</t>
  </si>
  <si>
    <t xml:space="preserve"> 南汇街道府东路上田小区3-403[0169]</t>
  </si>
  <si>
    <t>330302</t>
  </si>
  <si>
    <t>开心[7858]18466691752浙江省 温州市 鹿城区 五马街道江滨西路永楠公寓6-706[7858]退回拿到</t>
  </si>
  <si>
    <t>73503449036230</t>
  </si>
  <si>
    <t xml:space="preserve"> 五马街道江滨西路永楠公寓6-706[7858]退回拿到</t>
  </si>
  <si>
    <t>刘琼[6983]17281426045浙江省 温州市 鹿城区 吴桥路33号思铂酒店停车厂[6983]</t>
  </si>
  <si>
    <t>73503449035764</t>
  </si>
  <si>
    <t xml:space="preserve"> 吴桥路33号思铂酒店停车厂[6983]</t>
  </si>
  <si>
    <t>米家版智慧屏开关</t>
  </si>
  <si>
    <t>谢小华[0286]17284431518 广东省 茂名市 高州市 东方新城25栋2903[0286]</t>
  </si>
  <si>
    <t>73503475171910</t>
  </si>
  <si>
    <t xml:space="preserve"> 东方新城25栋2903[0286]</t>
  </si>
  <si>
    <t>张健[4332]17821633075 山东省 济南市 历城区 贞观街绿地城新希望花园B区27-1-601[4332]</t>
  </si>
  <si>
    <t>73503475173024</t>
  </si>
  <si>
    <t>历城区</t>
  </si>
  <si>
    <t xml:space="preserve"> 贞观街绿地城新希望花园B区27-1-601[4332]</t>
  </si>
  <si>
    <t>370112</t>
  </si>
  <si>
    <t>黄云飞[1166]17269045244湖南省 常德市 安乡县 凯乐大酒店门面花嫁婚庆公司[1166]</t>
  </si>
  <si>
    <t>73503476472798</t>
  </si>
  <si>
    <t>安乡县</t>
  </si>
  <si>
    <t xml:space="preserve"> 凯乐大酒店门面花嫁婚庆公司[1166]</t>
  </si>
  <si>
    <t>430721</t>
  </si>
  <si>
    <t>可乐[7820]17821541786 广东省 广州市 海珠区 南田路797号逸景轩2666[7820]</t>
  </si>
  <si>
    <t>73503476473342</t>
  </si>
  <si>
    <t>海珠区</t>
  </si>
  <si>
    <t xml:space="preserve"> 南田路797号逸景轩2666[7820]</t>
  </si>
  <si>
    <t>440105</t>
  </si>
  <si>
    <t>郭颢[3528]18466635662四川省 成都市 郫都区 北大街373号欣洋城2栋三单元6楼11号[3528]</t>
  </si>
  <si>
    <t>73503479465514</t>
  </si>
  <si>
    <t xml:space="preserve"> 郫都区 北大街373号欣洋城2栋三单元6楼11号[3528]</t>
  </si>
  <si>
    <t>510100</t>
  </si>
  <si>
    <t>李章滨[0796]17281421346 江西省 吉安市 泰和县 澄江镇滨江路江南府[0796]</t>
  </si>
  <si>
    <t>73503481144031</t>
  </si>
  <si>
    <t>泰和县</t>
  </si>
  <si>
    <t xml:space="preserve"> 澄江镇滨江路江南府[0796]</t>
  </si>
  <si>
    <t>360826</t>
  </si>
  <si>
    <t>雷丽萍[7229]18466691176 福建省 宁德市 福安市 国宾府6号楼502[7229]</t>
  </si>
  <si>
    <t>73503481437243</t>
  </si>
  <si>
    <t>龚俊辉[8623]15784411230 广东省 深圳市 宝安区 罗租中新村十八巷三号[8623]</t>
  </si>
  <si>
    <t>73503482144388</t>
  </si>
  <si>
    <t xml:space="preserve"> 罗租中新村十八巷三号[8623]</t>
  </si>
  <si>
    <t>张琨[6433]18466617774山东省 滨州市 博兴县 兴福镇兴合社区[6433]</t>
  </si>
  <si>
    <t>73503482975417</t>
  </si>
  <si>
    <t xml:space="preserve"> 兴福镇兴合社区[6433]</t>
  </si>
  <si>
    <t>李伟[1147]18466619995 内蒙古自治区 呼和浩特市 回民区 成吉思汗西街中梁首府11号楼二单元2202[1147]</t>
  </si>
  <si>
    <t>73503483142739</t>
  </si>
  <si>
    <t>呼和浩特市</t>
  </si>
  <si>
    <t>回民区</t>
  </si>
  <si>
    <t xml:space="preserve"> 成吉思汗西街中梁首府11号楼二单元2202[1147]</t>
  </si>
  <si>
    <t>150103</t>
  </si>
  <si>
    <t>孔祥宁[4545]15784948985 浙江省 金华市 东阳市 白云街道紫荆樾府20-3-101（一楼)[4545]退回拿到</t>
  </si>
  <si>
    <t>73503483962546</t>
  </si>
  <si>
    <t xml:space="preserve"> 白云街道紫荆樾府20-3-101（一楼)[4545]退回拿到</t>
  </si>
  <si>
    <t>杨海斌[8000]17269042331 浙江省 宁波市 余姚市 梁辉林枫新村310号（停车场东姚城便利店）[8000]</t>
  </si>
  <si>
    <t>73503483963164</t>
  </si>
  <si>
    <t xml:space="preserve"> 梁辉林枫新村310号（停车场东姚城便利店）[8000]</t>
  </si>
  <si>
    <t>王老师[9466]18466637329 重庆市 重庆市 璧山区 璧泉街道泉山路70号附53号全屋智能体验馆[9466]</t>
  </si>
  <si>
    <t>73503484760029</t>
  </si>
  <si>
    <t xml:space="preserve"> 璧泉街道泉山路70号附53号全屋智能体验馆[9466]</t>
  </si>
  <si>
    <t>刘生[8386]17281425784广东省 肇庆市 端州区 城东街道古塔北路紫金台603（电话不通时，请放楼下）[8386]</t>
  </si>
  <si>
    <t>73503484760790</t>
  </si>
  <si>
    <t>肇庆市</t>
  </si>
  <si>
    <t>端州区</t>
  </si>
  <si>
    <t xml:space="preserve"> 城东街道古塔北路紫金台603（电话不通时，请放楼下）[8386]</t>
  </si>
  <si>
    <t>441202</t>
  </si>
  <si>
    <t>王文鹏[6464]17821582892 辽宁省 鞍山市 立山区 高新区 越岭路 百年世家 13号楼 三单元 501室[6464]</t>
  </si>
  <si>
    <t>73503485302006</t>
  </si>
  <si>
    <t>立山区</t>
  </si>
  <si>
    <t xml:space="preserve"> 高新区 越岭路 百年世家 13号楼 三单元 501室[6464]</t>
  </si>
  <si>
    <t>210304</t>
  </si>
  <si>
    <t>张怀德[1095]17281433777广东省 梅州市 大埔县 湖寮镇连心路荣景维修中心[1095</t>
  </si>
  <si>
    <t>73503486669103</t>
  </si>
  <si>
    <t xml:space="preserve"> 湖寮镇连心路荣景维修中心[1095</t>
  </si>
  <si>
    <t>周安荣[2725]17821560028 浙江省 绍兴市 柯桥区 滨海工业园区支二路[2725]</t>
  </si>
  <si>
    <t>73503486669938</t>
  </si>
  <si>
    <t>绍兴市</t>
  </si>
  <si>
    <t>柯桥区</t>
  </si>
  <si>
    <t xml:space="preserve"> 滨海工业园区支二路[2725]</t>
  </si>
  <si>
    <t>330603</t>
  </si>
  <si>
    <t>刘生[7350]17264956584 陕西省 榆林市 绥德县 辛店卫生院隔壁蓬勃智能门市(禁止快递驿站，不打电话投诉)[7350]</t>
  </si>
  <si>
    <t>73503486670715</t>
  </si>
  <si>
    <t>灰色 货没退回来款退了</t>
  </si>
  <si>
    <t>绥德县</t>
  </si>
  <si>
    <t xml:space="preserve"> 辛店卫生院隔壁蓬勃智能门市(禁止快递驿站，不打电话投诉)[7350]</t>
  </si>
  <si>
    <t>610826</t>
  </si>
  <si>
    <t>刘朱[9642]17281547143 江西省 南昌市 红谷滩区 九龙湖 生米镇 新余街  万达文化旅游城k区滨江悦府[9642]</t>
  </si>
  <si>
    <t>73503486671487</t>
  </si>
  <si>
    <t xml:space="preserve"> 红谷滩区 九龙湖 生米镇 新余街  万达文化旅游城k区滨江悦府[9642]</t>
  </si>
  <si>
    <t>微生[5090]18466842180山东省 青岛市 黄岛区 隐珠街道卓越西海岸2号楼[5090]</t>
  </si>
  <si>
    <t>73503486672228</t>
  </si>
  <si>
    <t>黄岛区</t>
  </si>
  <si>
    <t xml:space="preserve"> 隐珠街道卓越西海岸2号楼[5090]</t>
  </si>
  <si>
    <t>370211</t>
  </si>
  <si>
    <t>位洁[3362]17204800991 浙江省 舟山市 定海区 临城街道，金宸府檀府16幢201[3362]</t>
  </si>
  <si>
    <t>73503488193274</t>
  </si>
  <si>
    <t>舟山市</t>
  </si>
  <si>
    <t>定海区</t>
  </si>
  <si>
    <t xml:space="preserve"> 临城街道，金宸府檀府16幢201[3362]</t>
  </si>
  <si>
    <t>330902</t>
  </si>
  <si>
    <t>汤勇[8576]17281429270湖北省 省直辖县级行政区划 仙桃市 现代森林国际翡冷翠8-2-2701(不放菜鸟驿站)[8576]</t>
  </si>
  <si>
    <t>73503488194467</t>
  </si>
  <si>
    <t xml:space="preserve"> 现代森林国际翡冷翠8-2-2701(不放菜鸟驿站)[8576]</t>
  </si>
  <si>
    <t>罗玉成[5119]17281491457江苏省 扬州市 高邮市 尚程国际家居广场12栋210今璧辉装饰有限公司[5119]</t>
  </si>
  <si>
    <t>73503488195369</t>
  </si>
  <si>
    <t>扬州市</t>
  </si>
  <si>
    <t>高邮市</t>
  </si>
  <si>
    <t xml:space="preserve"> 尚程国际家居广场12栋210今璧辉装饰有限公司[5119]</t>
  </si>
  <si>
    <t>321084</t>
  </si>
  <si>
    <t>微生[5090]18418936294 山东省 青岛市 黄岛区 隐珠街道卓越西海岸2号楼[5090]</t>
  </si>
  <si>
    <t>73503488196516</t>
  </si>
  <si>
    <t>傅俊卫[9005]17281472175江西省 赣州市 章贡区 水南兴国路中洋公园首府3栋403室[9005]</t>
  </si>
  <si>
    <t>73503489588794</t>
  </si>
  <si>
    <t>赣州市</t>
  </si>
  <si>
    <t>章贡区</t>
  </si>
  <si>
    <t xml:space="preserve"> 水南兴国路中洋公园首府3栋403室[9005]</t>
  </si>
  <si>
    <t>360702</t>
  </si>
  <si>
    <t>2023.06.16</t>
  </si>
  <si>
    <t>牛先生[7789]18412842403辽宁省 营口市 鲅鱼圈区 熊岳镇古城小区54号楼外门市嘉益房屋[7789]</t>
  </si>
  <si>
    <t>73503508212212</t>
  </si>
  <si>
    <t>营口市</t>
  </si>
  <si>
    <t>鲅鱼圈区</t>
  </si>
  <si>
    <t xml:space="preserve"> 熊岳镇古城小区54号楼外门市嘉益房屋[7789]</t>
  </si>
  <si>
    <t>210804</t>
  </si>
  <si>
    <t>广西壮族自治区 南宁市 上林县 大丰镇 上林碧桂园41A二十一楼，5305  陆云帝 16677117790</t>
  </si>
  <si>
    <t>73503508212478</t>
  </si>
  <si>
    <t>南宁市</t>
  </si>
  <si>
    <t>上林县</t>
  </si>
  <si>
    <t xml:space="preserve"> 大丰镇 上林碧桂园41A二十一楼，5305  陆云帝 16677117790</t>
  </si>
  <si>
    <t>450125</t>
  </si>
  <si>
    <t>王老师[9466]17284431005重庆市 重庆市 璧山区 璧泉街道泉山路70号附53号全屋智能体验馆[9466]退款没退货</t>
  </si>
  <si>
    <t>73503508211841</t>
  </si>
  <si>
    <t xml:space="preserve"> 璧泉街道泉山路70号附53号全屋智能体验馆[9466]退款没退货</t>
  </si>
  <si>
    <t>咖啡与茶[1570]15784419386 山东省 济南市 历下区 正觉寺小区一区四号楼[1570]</t>
  </si>
  <si>
    <t>73503511380730</t>
  </si>
  <si>
    <t xml:space="preserve"> 正觉寺小区一区四号楼[1570]</t>
  </si>
  <si>
    <t>葛明垚[7300]18466842130甘肃省 兰州市 城关区 青白石街道白道坪碧桂园天麓山北苑6幢102菜鸟驿站(兰州碧桂园天麓山北苑店)[7300]</t>
  </si>
  <si>
    <t>73503520141002</t>
  </si>
  <si>
    <t>城关区</t>
  </si>
  <si>
    <t xml:space="preserve"> 青白石街道白道坪碧桂园天麓山北苑6幢102菜鸟驿站(兰州碧桂园天麓山北苑店)[7300]</t>
  </si>
  <si>
    <t>620102</t>
  </si>
  <si>
    <t>2023.06.17</t>
  </si>
  <si>
    <t>浙江省乐清市柳市镇柳乐路63号312，高希霸，13868798890</t>
  </si>
  <si>
    <t>顺丰到付</t>
  </si>
  <si>
    <t>柳市镇柳乐路63号312，高希霸，13868798890</t>
  </si>
  <si>
    <t>SF1409038482940</t>
  </si>
  <si>
    <t>广西南宁市青秀区东葛路8号东葛大厦同呈酒店 向羽 18077111555</t>
  </si>
  <si>
    <t>73503581187354</t>
  </si>
  <si>
    <t>青秀区</t>
  </si>
  <si>
    <t>东葛路8号东葛大厦同呈酒店 向羽 18077111555</t>
  </si>
  <si>
    <t>450103</t>
  </si>
  <si>
    <t>张帅[3005]18412842911 天津市 天津市 宝坻区 天津市宝坻区霍各庄镇白龙港村[3005]</t>
  </si>
  <si>
    <t>73503581112836</t>
  </si>
  <si>
    <t>宝坻区</t>
  </si>
  <si>
    <t xml:space="preserve"> 天津市宝坻区霍各庄镇白龙港村[3005]</t>
  </si>
  <si>
    <t>120115</t>
  </si>
  <si>
    <t>罗权[5159]17281449727辽宁省 营口市 鲅鱼圈区 清华园驿站[5159]</t>
  </si>
  <si>
    <t>73503581112346</t>
  </si>
  <si>
    <t xml:space="preserve"> 清华园驿站[5159]</t>
  </si>
  <si>
    <t>2023.06.18</t>
  </si>
  <si>
    <t>张大布[7755]17284440298重庆市 重庆市 铜梁区 美丽泽京，放大门口[7755]</t>
  </si>
  <si>
    <t>73503642953377</t>
  </si>
  <si>
    <t xml:space="preserve"> 美丽泽京，放大门口[7755]</t>
  </si>
  <si>
    <t>艾米[8788]17281490172河北省 唐山市 路北区 保泰里启新1889山水华府103楼2单元2501[8788]</t>
  </si>
  <si>
    <t>73503643924745</t>
  </si>
  <si>
    <t>路北区</t>
  </si>
  <si>
    <t xml:space="preserve"> 保泰里启新1889山水华府103楼2单元2501[8788]</t>
  </si>
  <si>
    <t>130203</t>
  </si>
  <si>
    <t>2023.06.19</t>
  </si>
  <si>
    <t>文涛[8738]17281409962宁夏回族自治区 银川市 永宁县 民生逸兰汐四期1号楼1301[8738]</t>
  </si>
  <si>
    <t>73503680272523</t>
  </si>
  <si>
    <t xml:space="preserve"> 民生逸兰汐四期1号楼1301[8738]</t>
  </si>
  <si>
    <t>江苏省无锡市江阴市璜土镇黄金南路69号, 徐虎, 13812125110</t>
  </si>
  <si>
    <t>73503683588240</t>
  </si>
  <si>
    <t>江阴市</t>
  </si>
  <si>
    <t>璜土镇黄金南路69号, 徐虎, 13812125110</t>
  </si>
  <si>
    <t>320281</t>
  </si>
  <si>
    <t>梁九林[7448]17281423997浙江省 温州市 龙湾区 兴国路169号佰仕达·创梦数字科技园[7448]</t>
  </si>
  <si>
    <t>73503692276332</t>
  </si>
  <si>
    <t xml:space="preserve"> 兴国路169号佰仕达·创梦数字科技园[7448]</t>
  </si>
  <si>
    <t>程多多[5923]18466698841上海市 上海市 青浦区 徐泾镇高泾路789弄金地虹桥世家19号502[5923]</t>
  </si>
  <si>
    <t>73503692278029</t>
  </si>
  <si>
    <t xml:space="preserve"> 徐泾镇高泾路789弄金地虹桥世家19号502[5923]</t>
  </si>
  <si>
    <t>李亦楠[7789]18466807254河北省 唐山市 乐亭县 老呔商城金话筒口才培训学校[7789]</t>
  </si>
  <si>
    <t>73503692278682</t>
  </si>
  <si>
    <t xml:space="preserve"> 老呔商城金话筒口才培训学校[7789]</t>
  </si>
  <si>
    <t>于春燕[1846]17284433539黑龙江省 哈尔滨市 南岗区 哈平路148号肿瘤医院家属楼3栋1单元402[1846]</t>
  </si>
  <si>
    <t>73503692279166</t>
  </si>
  <si>
    <t xml:space="preserve"> 哈平路148号肿瘤医院家属楼3栋1单元402[1846]</t>
  </si>
  <si>
    <t>徐佳聪[5555]15784432654辽宁省 大连市 甘井子区 静恬街大华锦绣华城9期[5555]</t>
  </si>
  <si>
    <t>73503692279416</t>
  </si>
  <si>
    <t>甘井子区</t>
  </si>
  <si>
    <t xml:space="preserve"> 静恬街大华锦绣华城9期[5555]</t>
  </si>
  <si>
    <t>210211</t>
  </si>
  <si>
    <t>李涛[2278]17821627387安徽省 合肥市 包河区 上海路18号巨一科技股份有限公司北门[2278]</t>
  </si>
  <si>
    <t>73503692279967</t>
  </si>
  <si>
    <t>包河区</t>
  </si>
  <si>
    <t xml:space="preserve"> 上海路18号巨一科技股份有限公司北门[2278]</t>
  </si>
  <si>
    <t>340111</t>
  </si>
  <si>
    <t>李先生[9223]17821627433广东省 惠州市 惠阳区 新圩镇牧云溪谷二期6栋903[9223]</t>
  </si>
  <si>
    <t>73503692558947</t>
  </si>
  <si>
    <t>惠阳区</t>
  </si>
  <si>
    <t xml:space="preserve"> 新圩镇牧云溪谷二期6栋903[9223]</t>
  </si>
  <si>
    <t>441303</t>
  </si>
  <si>
    <t>陈永亮[3172]18466805151广东省 佛山市 南海区 里水镇 朝阳路南三街5号[3172]</t>
  </si>
  <si>
    <t>73503692883927</t>
  </si>
  <si>
    <t>南海区</t>
  </si>
  <si>
    <t xml:space="preserve"> 里水镇 朝阳路南三街5号[3172]</t>
  </si>
  <si>
    <t>440605</t>
  </si>
  <si>
    <t>慕子[6377]18466694799 海南省 海口市 秀英区 海交路山海苑小区[6377]</t>
  </si>
  <si>
    <t>73503692884221</t>
  </si>
  <si>
    <t>秀英区</t>
  </si>
  <si>
    <t xml:space="preserve"> 海交路山海苑小区[6377]</t>
  </si>
  <si>
    <t>460105</t>
  </si>
  <si>
    <t>周17621286868上海市 上海市 长宁区 淞虹路绿园四村16号101室</t>
  </si>
  <si>
    <t>73503693690211</t>
  </si>
  <si>
    <t xml:space="preserve"> 淞虹路绿园四村16号101室</t>
  </si>
  <si>
    <t>袁进川[3611]17821558082四川省 内江市 隆昌市 远达西城郡一期10-2-4-2[3611]</t>
  </si>
  <si>
    <t>73503693694286</t>
  </si>
  <si>
    <t xml:space="preserve"> 隆昌市 远达西城郡一期10-2-4-2[3611]</t>
  </si>
  <si>
    <t>511000</t>
  </si>
  <si>
    <t>宋非[5508]17281438601北京市 北京市 海淀区 复兴路40号院83号楼7-5号[5508]</t>
  </si>
  <si>
    <t>73503693695425</t>
  </si>
  <si>
    <t xml:space="preserve"> 复兴路40号院83号楼7-5号[5508]</t>
  </si>
  <si>
    <t>喵喵喵[8880]18412543341陕西省 榆林市 榆阳区 贾盘石下巷纺织大院-门房[8880]</t>
  </si>
  <si>
    <t>73503701435345</t>
  </si>
  <si>
    <t xml:space="preserve"> 贾盘石下巷纺织大院-门房[8880]</t>
  </si>
  <si>
    <t>林[8803]17264947358广东省 中山市 石岐区街道 勤学路时代云图11幢1802[8803]</t>
  </si>
  <si>
    <t>73503701436247</t>
  </si>
  <si>
    <t xml:space="preserve"> 石岐区街道 勤学路时代云图11幢1802[8803]</t>
  </si>
  <si>
    <t>谷先生[5911]17281949857广东省 中山市 火炬开发区 广东省中山市火炬开发区张家边金华花园B区15卡菜鸟驿站[5911]</t>
  </si>
  <si>
    <t>73503701436949</t>
  </si>
  <si>
    <t>火炬开发区张家边金华花园B区15卡菜鸟驿站[5911]</t>
  </si>
  <si>
    <t>朱雷[2677]18466687622江苏省 南通市 通州区 兴仁镇金通公路3888号南通四方科技集团有限公司[2677]</t>
  </si>
  <si>
    <t>73503701437613</t>
  </si>
  <si>
    <t>南通市</t>
  </si>
  <si>
    <t xml:space="preserve"> 兴仁镇金通公路3888号南通四方科技集团有限公司[2677]</t>
  </si>
  <si>
    <t>320612</t>
  </si>
  <si>
    <t>苑磊[2189]18412843940山东省 青岛市 黄岛区 中铁逸海北区15号楼[2189]</t>
  </si>
  <si>
    <t>73503701438316</t>
  </si>
  <si>
    <t xml:space="preserve"> 中铁逸海北区15号楼[2189]</t>
  </si>
  <si>
    <t>迟思瑞[5481]17281448846云南省 丽江市 永胜县 永北镇贝塔幼儿园[5481]</t>
  </si>
  <si>
    <t>73503701439006</t>
  </si>
  <si>
    <t>丽江市</t>
  </si>
  <si>
    <t>永胜县</t>
  </si>
  <si>
    <t xml:space="preserve"> 永北镇贝塔幼儿园[5481]</t>
  </si>
  <si>
    <t>530722</t>
  </si>
  <si>
    <t>卢超[1227]18466639070河北省 唐山市 路北区 火炬路国泰花园公寓F座10号[1227]</t>
  </si>
  <si>
    <t>73503701440169</t>
  </si>
  <si>
    <t xml:space="preserve"> 火炬路国泰花园公寓F座10号[1227]</t>
  </si>
  <si>
    <t>石子轩[2666]17821590541湖北省 黄石市 阳新县 官桥村阿刚副食[2666]</t>
  </si>
  <si>
    <t>73503701441058</t>
  </si>
  <si>
    <t>黄石市</t>
  </si>
  <si>
    <t>阳新县</t>
  </si>
  <si>
    <t xml:space="preserve"> 官桥村阿刚副食[2666]</t>
  </si>
  <si>
    <t>420222</t>
  </si>
  <si>
    <t>樊星[5091]17269045639河北省 邢台市 宁晋县 酒厂西门[5091]</t>
  </si>
  <si>
    <t>73503701441775</t>
  </si>
  <si>
    <t>宁晋县</t>
  </si>
  <si>
    <t xml:space="preserve"> 酒厂西门[5091]</t>
  </si>
  <si>
    <t>130528</t>
  </si>
  <si>
    <t>邹先生[4450]18466722408湖南省 长沙市 雨花区 建发央玺公寓楼10001[4450]</t>
  </si>
  <si>
    <t>73503701442560</t>
  </si>
  <si>
    <t>雨花区</t>
  </si>
  <si>
    <t xml:space="preserve"> 建发央玺公寓楼10001[4450]</t>
  </si>
  <si>
    <t>430111</t>
  </si>
  <si>
    <t>谢先生[3280]15784447774山东省 济宁市 邹城市 燕京花园小区东区15号楼[3280]</t>
  </si>
  <si>
    <t>73503701443395</t>
  </si>
  <si>
    <t>济宁市</t>
  </si>
  <si>
    <t>邹城市</t>
  </si>
  <si>
    <t xml:space="preserve"> 燕京花园小区东区15号楼[3280]</t>
  </si>
  <si>
    <t>370883</t>
  </si>
  <si>
    <t>杨恩平[1230]17264958059安徽省 宣城市 郎溪县 平港金郡1栋2单元1603[1230]</t>
  </si>
  <si>
    <t>73503701444269</t>
  </si>
  <si>
    <t>恩平市</t>
  </si>
  <si>
    <t>[1230]17264958059安徽省 宣城市 郎溪县 平港金郡1栋2单元1603[1230]</t>
  </si>
  <si>
    <t>440785</t>
  </si>
  <si>
    <t>杨海斌[8000]18412544004浙江省 宁波市 余姚市 梁辉林枫新村310号（停车场东姚城便利店）[8000]</t>
  </si>
  <si>
    <t>73503703472381</t>
  </si>
  <si>
    <t>吕进[0442]17281743853广东省 广州市 番禺区 桥南路华景新城华兴园四梯201[0442]</t>
  </si>
  <si>
    <t>73503703473495</t>
  </si>
  <si>
    <t xml:space="preserve"> 桥南路华景新城华兴园四梯201[0442]</t>
  </si>
  <si>
    <t>陈立乾[2215]17821579253湖北省 十堰市 茅箭区 京东路环球港百强中心花园7栋1001[2215]</t>
  </si>
  <si>
    <t>73503703474384</t>
  </si>
  <si>
    <t>十堰市</t>
  </si>
  <si>
    <t>茅箭区</t>
  </si>
  <si>
    <t xml:space="preserve"> 京东路环球港百强中心花园7栋1001[2215]</t>
  </si>
  <si>
    <t>420302</t>
  </si>
  <si>
    <t>潘文标[0169]18412490599浙江省 温州市 鹿城区 南汇街道府东路上田小区3-403[0169]</t>
  </si>
  <si>
    <t>73503703807469</t>
  </si>
  <si>
    <t>夜莺[6348]17821557452广东省 深圳市 龙岗区 南湾街道和谐家园的四栋1座30C[6348]</t>
  </si>
  <si>
    <t>73503705136284</t>
  </si>
  <si>
    <t xml:space="preserve"> 南湾街道和谐家园的四栋1座30C[6348]</t>
  </si>
  <si>
    <t>易智[1217]17283043542上海市 上海市 长宁区 金钟路999号B栋[1217]</t>
  </si>
  <si>
    <t>73503705137211</t>
  </si>
  <si>
    <t xml:space="preserve"> 金钟路999号B栋[1217]</t>
  </si>
  <si>
    <t>张先生[7123]18400765062河南省 洛阳市 洛龙区 吉庆路绿都洛阳府北门[7123]</t>
  </si>
  <si>
    <t>73503705137939</t>
  </si>
  <si>
    <t>洛龙区</t>
  </si>
  <si>
    <t xml:space="preserve"> 吉庆路绿都洛阳府北门[7123]</t>
  </si>
  <si>
    <t>410311</t>
  </si>
  <si>
    <t>李俊华 13684965346广东省深圳市宝安区石岩街道德政路与工业一路交叉路口南侧(汇裕名都花园) 汇裕名都花园2期1B座</t>
  </si>
  <si>
    <t>73503705138780</t>
  </si>
  <si>
    <t>石岩街道德政路与工业一路交叉路口南侧(汇裕名都花园) 汇裕名都花园2期1B座</t>
  </si>
  <si>
    <t>庄柏林[2035]17204801405福建省 泉州市 晋江市 梅岭街道顶岭76号杉杉窗帘店[2035]</t>
  </si>
  <si>
    <t>73503705950718</t>
  </si>
  <si>
    <t xml:space="preserve"> 梅岭街道顶岭76号杉杉窗帘店[2035]</t>
  </si>
  <si>
    <t>陈永亮[3172]18412498403广东省 佛山市 南海区 里水镇 朝阳路南三街5号[3172]</t>
  </si>
  <si>
    <t>73503707932856</t>
  </si>
  <si>
    <t>袁先生[2866]18466949648广东省 中山市 石岐区街道 安栏路中恳广场岐江阁19楼F室[2866]</t>
  </si>
  <si>
    <t>73503707933625</t>
  </si>
  <si>
    <t xml:space="preserve"> 石岐区街道 安栏路中恳广场岐江阁19楼F室[2866]</t>
  </si>
  <si>
    <t>2023.06.20</t>
  </si>
  <si>
    <t>Ting[3099]17269042560 广东省 湛江市 徐闻县 徐海路下埚肥料仓库[3099]</t>
  </si>
  <si>
    <t>73503740253601</t>
  </si>
  <si>
    <t>湛江市</t>
  </si>
  <si>
    <t>徐闻县</t>
  </si>
  <si>
    <t xml:space="preserve"> 徐海路下埚肥料仓库[3099]</t>
  </si>
  <si>
    <t>440825</t>
  </si>
  <si>
    <t>浙江省乐清市经济开发区纬十路246号第二栋五楼多高公司  钱建丰13388515557</t>
  </si>
  <si>
    <t>73503746856866</t>
  </si>
  <si>
    <t>经济开发区纬十路246号第二栋五楼多高公司  钱建丰13388515557</t>
  </si>
  <si>
    <t>2023.06.25</t>
  </si>
  <si>
    <t>广东省梅州市大埔县湖寮镇宏伟富龙苑F栋
萤石智能家居
15917948628</t>
  </si>
  <si>
    <t>73504025087951</t>
  </si>
  <si>
    <t>湖寮镇宏伟富龙苑F栋
萤石智能家居
15917948628</t>
  </si>
  <si>
    <t>2023.06.26</t>
  </si>
  <si>
    <t>福建省福州市长乐市进城路日凯花园1-6店名轩布艺  冯淑珍：15259177076</t>
  </si>
  <si>
    <t>73504085202057</t>
  </si>
  <si>
    <t>长乐市</t>
  </si>
  <si>
    <t>进城路日凯花园1-6店名轩布艺  冯淑珍：15259177076</t>
  </si>
  <si>
    <t>350182</t>
  </si>
  <si>
    <t>2023.07.04</t>
  </si>
  <si>
    <t>广东省广州市番禺区南村镇番禺大道北383号海印星玥3栋1806 邝乃旺18620600394</t>
  </si>
  <si>
    <t>73504525090495</t>
  </si>
  <si>
    <t>南村镇番禺大道北383号海印星玥3栋1806 邝乃旺18620600394</t>
  </si>
  <si>
    <t>2023.07.05</t>
  </si>
  <si>
    <t>吉林省长春市德惠市迎新街中央公馆欧瑞博全宅智能体验店  张旭13394474855</t>
  </si>
  <si>
    <t>73504574573468</t>
  </si>
  <si>
    <t>德惠市</t>
  </si>
  <si>
    <t>迎新街中央公馆欧瑞博全宅智能体验店  张旭13394474855</t>
  </si>
  <si>
    <t>220183</t>
  </si>
  <si>
    <t>2023.07.06</t>
  </si>
  <si>
    <t>北京市朝阳区十八里店镇朝阳区十里河民和兴二楼智能地暖体验馆 吴丽明13301025083</t>
  </si>
  <si>
    <t>73504626935035</t>
  </si>
  <si>
    <t>朝阳区</t>
  </si>
  <si>
    <t>十八里店镇朝阳区十里河民和兴二楼智能地暖体验馆 吴丽明13301025083</t>
  </si>
  <si>
    <t>110105</t>
  </si>
  <si>
    <t>2023.06.21</t>
  </si>
  <si>
    <t>李老师[2562]18466689748四川省 成都市 新津区 王巷子万和街64号[2562]</t>
  </si>
  <si>
    <t>73503804197790</t>
  </si>
  <si>
    <t>灰色1</t>
  </si>
  <si>
    <t xml:space="preserve"> 新津区 王巷子万和街64号[2562]</t>
  </si>
  <si>
    <t>何先生 17887100123吉林省白城市洮南市光明街道民强西路75号仁苑家园</t>
  </si>
  <si>
    <t>73503913653454</t>
  </si>
  <si>
    <t>灰色3</t>
  </si>
  <si>
    <t>白城市</t>
  </si>
  <si>
    <t>洮南市</t>
  </si>
  <si>
    <t>光明街道民强西路75号仁苑家园</t>
  </si>
  <si>
    <t>220881</t>
  </si>
  <si>
    <t>尹涛[6922]17281430511宁夏回族自治区 银川市 金凤区 六盘山路中海铂悦公馆西门 54-106华米全屋智能[6922]</t>
  </si>
  <si>
    <t>73504035732055</t>
  </si>
  <si>
    <t>香槟金1</t>
  </si>
  <si>
    <t>金凤区</t>
  </si>
  <si>
    <t xml:space="preserve"> 六盘山路中海铂悦公馆西门 54-106华米全屋智能[6922]</t>
  </si>
  <si>
    <t>640106</t>
  </si>
  <si>
    <t>况兴 15570277775江西省宜春市袁州区官园街道花园坪路华泰花苑3栋一单元502</t>
  </si>
  <si>
    <t>73504075581595</t>
  </si>
  <si>
    <t>白色1</t>
  </si>
  <si>
    <t>宜春市</t>
  </si>
  <si>
    <t>袁州区</t>
  </si>
  <si>
    <t>官园街道花园坪路华泰花苑3栋一单元502</t>
  </si>
  <si>
    <t>360902</t>
  </si>
  <si>
    <t>Jack[9876]17283048042 山东省青岛市李沧区 夏庄路120中央公园2栋2503[9876]</t>
  </si>
  <si>
    <t>73504077203141</t>
  </si>
  <si>
    <t xml:space="preserve"> 夏庄路120中央公园2栋2503[9876]</t>
  </si>
  <si>
    <t>2023.06.27</t>
  </si>
  <si>
    <t>z先生[8166]18412498638湖南省 湘潭市 湘潭县 海棠北路387号大丰收渔具批发[8166]</t>
  </si>
  <si>
    <t>73504140212937</t>
  </si>
  <si>
    <t>白色2</t>
  </si>
  <si>
    <t>湘潭市</t>
  </si>
  <si>
    <t>湘潭县</t>
  </si>
  <si>
    <t xml:space="preserve"> 海棠北路387号大丰收渔具批发[8166]</t>
  </si>
  <si>
    <t>430321</t>
  </si>
  <si>
    <t>傅子豪[2886]17283420389广东省 广州市 荔湾区 芳和花园 18栋 1301[2886]</t>
  </si>
  <si>
    <t>73504140211586</t>
  </si>
  <si>
    <t>荔湾区</t>
  </si>
  <si>
    <t xml:space="preserve"> 芳和花园 18栋 1301[2886]</t>
  </si>
  <si>
    <t>440103</t>
  </si>
  <si>
    <t>汪芳[0316]17204817429 广东省 广州市 越秀区 环市东路500号幸运阁20楼G房，拒放蜂巢柜[0316]</t>
  </si>
  <si>
    <t>73504140212184</t>
  </si>
  <si>
    <t>橙色1</t>
  </si>
  <si>
    <t>越秀区</t>
  </si>
  <si>
    <t xml:space="preserve"> 环市东路500号幸运阁20楼G房，拒放蜂巢柜[0316]</t>
  </si>
  <si>
    <t>440104</t>
  </si>
  <si>
    <t>广东中山市火炬开发区兴达街2号18680590653.曹学军</t>
  </si>
  <si>
    <t>73504140604729</t>
  </si>
  <si>
    <t>火炬开发区兴达街2号18680590653.曹学军</t>
  </si>
  <si>
    <t>王卓 15824913042 河南省 洛阳市 洛龙区 佃庄镇 大郎庙会口，471000</t>
  </si>
  <si>
    <t>73504145004091</t>
  </si>
  <si>
    <t xml:space="preserve"> 佃庄镇 大郎庙会口，471000</t>
  </si>
  <si>
    <t>2023.06.28</t>
  </si>
  <si>
    <t>洗[8375]17283437880宁夏回族自治区 吴忠市 红寺堡区 大河乡指挥部[8375]</t>
  </si>
  <si>
    <t>73504195283745</t>
  </si>
  <si>
    <t>吴忠市</t>
  </si>
  <si>
    <t>红寺堡区</t>
  </si>
  <si>
    <t xml:space="preserve"> 大河乡指挥部[8375]</t>
  </si>
  <si>
    <t>640303</t>
  </si>
  <si>
    <t>天津河北区新开河街华泰园5-2-503 先生 18920366128</t>
  </si>
  <si>
    <t>73504221872182</t>
  </si>
  <si>
    <t>河北区</t>
  </si>
  <si>
    <t>新开河街华泰园5-2-503 先生 18920366128</t>
  </si>
  <si>
    <t>120105</t>
  </si>
  <si>
    <t>湖北省枝江市白洋镇雅畈村5组 邓昌平13972044852</t>
  </si>
  <si>
    <t>73504221872629</t>
  </si>
  <si>
    <t>白洋镇雅畈村5组 邓昌平13972044852</t>
  </si>
  <si>
    <t>2023.06.29</t>
  </si>
  <si>
    <t>吕飞[7819]17281430792浙江省 金华市 永康市 华溪北路106弄1幢6号[7819]</t>
  </si>
  <si>
    <t>73504328616576</t>
  </si>
  <si>
    <t>永康市</t>
  </si>
  <si>
    <t xml:space="preserve"> 华溪北路106弄1幢6号[7819]</t>
  </si>
  <si>
    <t>330784</t>
  </si>
  <si>
    <t>钟[1351]17281544603北京市 北京市 怀柔区 雁栖镇优品园7号院4号楼2单元703[1351]</t>
  </si>
  <si>
    <t>73504328616953</t>
  </si>
  <si>
    <t>怀柔区</t>
  </si>
  <si>
    <t xml:space="preserve"> 雁栖镇优品园7号院4号楼2单元703[1351]</t>
  </si>
  <si>
    <t>110116</t>
  </si>
  <si>
    <t>小石头哥哥[7580]18466935323浙江省 绍兴市 新昌县 七星街道万丰香樟公馆售楼部浙江泰隆商业银行(新昌小微企业专营支行)[7580]</t>
  </si>
  <si>
    <t>73504328667797</t>
  </si>
  <si>
    <t>新昌县</t>
  </si>
  <si>
    <t xml:space="preserve"> 七星街道万丰香樟公馆售楼部浙江泰隆商业银行(新昌小微企业专营支行)[7580]</t>
  </si>
  <si>
    <t>330624</t>
  </si>
  <si>
    <t>胡小睿[9291]17281945945浙江省 丽水市 莲都区 逸品南苑4栋[9291]</t>
  </si>
  <si>
    <t>73504328668525</t>
  </si>
  <si>
    <t xml:space="preserve"> 逸品南苑4栋[9291]</t>
  </si>
  <si>
    <t>arthur18939899313上海市 上海市 嘉定区 慈竹路836弄同盛园13号304室</t>
  </si>
  <si>
    <t>73504328669164</t>
  </si>
  <si>
    <t xml:space="preserve"> 慈竹路836弄同盛园13号304室</t>
  </si>
  <si>
    <t>朱忠俊[7193]17281432369上海市 上海市 浦东新区 鹤沙航城众惠苑11号403室[7193]</t>
  </si>
  <si>
    <t>73504328669999</t>
  </si>
  <si>
    <t xml:space="preserve"> 鹤沙航城众惠苑11号403室[7193]</t>
  </si>
  <si>
    <t>莫志强，86-15950079241，江苏省 苏州市 虎丘区 狮山街道 苏州高新区邓蔚路15号苏正刻字社 ，</t>
  </si>
  <si>
    <t>73504331767065</t>
  </si>
  <si>
    <t>虎丘区</t>
  </si>
  <si>
    <t xml:space="preserve"> 狮山街道 苏州高新区邓蔚路15号苏正刻字社 ，</t>
  </si>
  <si>
    <t>320505</t>
  </si>
  <si>
    <t>陈建新[6673]17283405778北京市 北京市 朝阳区 武圣东里50号楼807室[6673]</t>
  </si>
  <si>
    <t>73504344187259</t>
  </si>
  <si>
    <t xml:space="preserve"> 武圣东里50号楼807室[6673]</t>
  </si>
  <si>
    <t>卢先生[7372]19591749543浙江省 杭州市 拱墅区 上塘街道铁建国际城5幢403[7372]</t>
  </si>
  <si>
    <t>73504353104908</t>
  </si>
  <si>
    <t xml:space="preserve"> 上塘街道铁建国际城5幢403[7372]</t>
  </si>
  <si>
    <t>林老师[7968]17283426103云南省 大理白族自治州 大理市 大理镇西门村北门街71号[7968]</t>
  </si>
  <si>
    <t>73504353105192</t>
  </si>
  <si>
    <t>大理白族自治州</t>
  </si>
  <si>
    <t>大理市</t>
  </si>
  <si>
    <t xml:space="preserve"> 大理镇西门村北门街71号[7968]</t>
  </si>
  <si>
    <t>532901</t>
  </si>
  <si>
    <t>2023.06.30</t>
  </si>
  <si>
    <t>微信陈经理</t>
  </si>
  <si>
    <t>凌云阁,13436790841-5510,河北省 沧州市 新华区 建设北街街道三里家园小区21号楼二单元1901</t>
  </si>
  <si>
    <t>73504392780646</t>
  </si>
  <si>
    <t>新华区</t>
  </si>
  <si>
    <t xml:space="preserve"> 建设北街街道三里家园小区21号楼二单元1901</t>
  </si>
  <si>
    <t>130902</t>
  </si>
  <si>
    <t>吕飞[7819]17281430792浙江省金华市永康市 华溪北路106弄1幢6号[7819]</t>
  </si>
  <si>
    <t>73504394015634</t>
  </si>
  <si>
    <t>陈步清 13914625910江苏省盐城市盐都区新都街道中南世纪城四期1栋2104号（景城1期）</t>
  </si>
  <si>
    <t>73504404051611</t>
  </si>
  <si>
    <t>盐都区</t>
  </si>
  <si>
    <t>新都街道中南世纪城四期1栋2104号（景城1期）</t>
  </si>
  <si>
    <t>320903</t>
  </si>
  <si>
    <t>2023.07.03</t>
  </si>
  <si>
    <t xml:space="preserve"> 陈行权 13657129922  湖北省 孝感市 孝南区 杨店镇东方一村蔡陈湾</t>
  </si>
  <si>
    <t>73504475670232</t>
  </si>
  <si>
    <t>孝感市</t>
  </si>
  <si>
    <t>孝南区</t>
  </si>
  <si>
    <t xml:space="preserve"> 杨店镇东方一村蔡陈湾</t>
  </si>
  <si>
    <t>420902</t>
  </si>
  <si>
    <t>江苏省无锡市江阴市徐霞客镇前马桥69号科益压缩机有限公司, 顾晨炯, 15335215097</t>
  </si>
  <si>
    <t>73504498443115</t>
  </si>
  <si>
    <t>徐霞客镇前马桥69号科益压缩机有限公司, 顾晨炯, 15335215097</t>
  </si>
  <si>
    <t>湖北省武汉市洪山区东湖广场柏景阁1栋2单元1202  姚先生18696493915</t>
  </si>
  <si>
    <t>73504503974690</t>
  </si>
  <si>
    <t>洪山区</t>
  </si>
  <si>
    <t>东湖广场柏景阁1栋2单元1202  姚先生18696493915</t>
  </si>
  <si>
    <t>420111</t>
  </si>
  <si>
    <t>冉先生[9330]18412944673浙江省 杭州市 余杭区 粽榈路801号赞成赞城2幢2[9330]</t>
  </si>
  <si>
    <t>73504527093906</t>
  </si>
  <si>
    <t xml:space="preserve"> 粽榈路801号赞成赞城2幢2[9330]</t>
  </si>
  <si>
    <t>张金玲-(HS22794)[3873]17283416572广东省 东莞市 沙田镇 沙田镇大泥村大有民小组9号同正智慧工业园B栋301室-(會員ID HS22794)[3873]</t>
  </si>
  <si>
    <t>73504574135926</t>
  </si>
  <si>
    <t xml:space="preserve"> 沙田镇 沙田镇大泥村大有民小组9号同正智慧工业园B栋301室-(會員ID HS22794)[3873]</t>
  </si>
  <si>
    <t>王瑞[5182]17269045256山东省 德州市 乐陵市 市中街道七里店村，聚源超市[5182]</t>
  </si>
  <si>
    <t>73504624268125</t>
  </si>
  <si>
    <t>乐陵市</t>
  </si>
  <si>
    <t xml:space="preserve"> 市中街道七里店村，聚源超市[5182]</t>
  </si>
  <si>
    <t>371481</t>
  </si>
  <si>
    <t>洪华安[7606]19590649538福建省泉州市丰泽区 东宏路东海湾十二宴2期2栋1007[7606]</t>
  </si>
  <si>
    <t>73504643409665</t>
  </si>
  <si>
    <t>丰泽区</t>
  </si>
  <si>
    <t xml:space="preserve"> 东宏路东海湾十二宴2期2栋1007[7606]</t>
  </si>
  <si>
    <t>350503</t>
  </si>
  <si>
    <t>2023.07.07</t>
  </si>
  <si>
    <t xml:space="preserve">周岩辉，86-13853403711，山东省 德州市 庆云县 渤海路街道 北海里小区5号楼3单元101 </t>
  </si>
  <si>
    <t>73504673816142</t>
  </si>
  <si>
    <t>庆云县</t>
  </si>
  <si>
    <t xml:space="preserve"> 渤海路街道 北海里小区5号楼3单元101 </t>
  </si>
  <si>
    <t>371423</t>
  </si>
  <si>
    <t>2023.07.10</t>
  </si>
  <si>
    <t>方小同[0014]15784439729 湖北省 武汉市 武昌区 四美塘粤汉里小区鑫鑫超市斜对面快递超市代收[0014]。</t>
  </si>
  <si>
    <t>73504795054358</t>
  </si>
  <si>
    <t xml:space="preserve"> 四美塘粤汉里小区鑫鑫超市斜对面快递超市代收[0014]。</t>
  </si>
  <si>
    <t>鹭虎兄弟[3888]18466697481福建省 厦门市 思明区 禾祥西路二路43号27B[3888]</t>
  </si>
  <si>
    <t>73504827052494</t>
  </si>
  <si>
    <t xml:space="preserve"> 禾祥西路二路43号27B[3888]</t>
  </si>
  <si>
    <t>2023.07.12</t>
  </si>
  <si>
    <t>李[8646]17281492478河南省 新乡市 原阳县 靳堂乡夹滩村[8646]</t>
  </si>
  <si>
    <t>73504911130840</t>
  </si>
  <si>
    <t>原阳县</t>
  </si>
  <si>
    <t xml:space="preserve"> 靳堂乡夹滩村[8646]</t>
  </si>
  <si>
    <t>410725</t>
  </si>
  <si>
    <t>阿尔法18683176375四川省 宜宾市 翠屏区 民族街邓瓜子</t>
  </si>
  <si>
    <t>73504911131093</t>
  </si>
  <si>
    <t>宜宾市</t>
  </si>
  <si>
    <t>翠屏区</t>
  </si>
  <si>
    <t xml:space="preserve"> 民族街邓瓜子</t>
  </si>
  <si>
    <t>511502</t>
  </si>
  <si>
    <t>徐继鑫[0878]17281496683四川省 雅安市 荥经县 君泰尊城7-3-1-4[0878]</t>
  </si>
  <si>
    <t>73504911131456</t>
  </si>
  <si>
    <t>陈春兴代销</t>
  </si>
  <si>
    <t>张先生,13698776083-7653,云南省 昆明市 呈贡区 洛龙街道朝云街中交锦绣雅郡19-901-7653</t>
  </si>
  <si>
    <t>SF1420177483517</t>
  </si>
  <si>
    <t>白色4</t>
  </si>
  <si>
    <t>呈贡区</t>
  </si>
  <si>
    <t xml:space="preserve"> 洛龙街道朝云街中交锦绣雅郡19-901-7653</t>
  </si>
  <si>
    <t>530114</t>
  </si>
  <si>
    <t>2023.07.14</t>
  </si>
  <si>
    <t>樊国梁[3445]15784412572湖南省 长沙市 雨花区 长沙大道508号绿城桂花城F6栋3单元1308[3445]</t>
  </si>
  <si>
    <t>73504999319542</t>
  </si>
  <si>
    <t xml:space="preserve"> 长沙大道508号绿城桂花城F6栋3单元1308[3445]</t>
  </si>
  <si>
    <t>王先生[9886]17281496153上海市上海市闵行区 华涞路26号1403[9886]</t>
  </si>
  <si>
    <t>73504999320664</t>
  </si>
  <si>
    <t>闵行区</t>
  </si>
  <si>
    <t xml:space="preserve"> 华涞路26号1403[9886]</t>
  </si>
  <si>
    <t>310112</t>
  </si>
  <si>
    <t>钱乐[0510]17281450035 浙江省 绍兴市 嵊州市 长乐镇长乐大街106号批发部[0510]</t>
  </si>
  <si>
    <t>73505000955284</t>
  </si>
  <si>
    <t>嵊州市</t>
  </si>
  <si>
    <t xml:space="preserve"> 长乐镇长乐大街106号批发部[0510]</t>
  </si>
  <si>
    <t>330683</t>
  </si>
  <si>
    <t>2023.6.22</t>
  </si>
  <si>
    <t>杨晓波[9990]
17281409814
江苏省 南京市 栖霞区 朗诗麓院5-402[9990]</t>
  </si>
  <si>
    <t>73503861883071</t>
  </si>
  <si>
    <t>栖霞区</t>
  </si>
  <si>
    <t xml:space="preserve"> 朗诗麓院5-402[9990]</t>
  </si>
  <si>
    <t>320113</t>
  </si>
  <si>
    <t>2023.6.25</t>
  </si>
  <si>
    <t>林浚[7093]
15784948765
广东省 深圳市 罗湖区 文锦中路东升街物资大院41栋502[7093]</t>
  </si>
  <si>
    <t>73504075068186</t>
  </si>
  <si>
    <t>罗湖区</t>
  </si>
  <si>
    <t xml:space="preserve"> 文锦中路东升街物资大院41栋502[7093]</t>
  </si>
  <si>
    <t>440303</t>
  </si>
  <si>
    <t>2023.6.29</t>
  </si>
  <si>
    <t>张生[0407]
17281421565
广东省 梅州市 大埔县 光德镇中央坑[0407]</t>
  </si>
  <si>
    <t>73504260987273</t>
  </si>
  <si>
    <t>2023.7.1</t>
  </si>
  <si>
    <t>刘正[3691]
17204810050
安徽省 合肥市 庐阳区 农科院创新楼[3691]</t>
  </si>
  <si>
    <t>73504392786095</t>
  </si>
  <si>
    <t>庐阳区</t>
  </si>
  <si>
    <t xml:space="preserve"> 农科院创新楼[3691]</t>
  </si>
  <si>
    <t>340103</t>
  </si>
  <si>
    <t>2023.7.4</t>
  </si>
  <si>
    <t>cai玛丽[5311]
17281410647
江苏省 盐城市 滨海县 ji海华庭2dong301[5311]</t>
  </si>
  <si>
    <t>73504523085553</t>
  </si>
  <si>
    <t>2023.7.5</t>
  </si>
  <si>
    <t>亿源商贸[1919]
17281544569
新疆维吾尔自治区 自治区直辖县级行政区划 图木舒克市 图木舒克市西城农贸市场西域惠农[1919]</t>
  </si>
  <si>
    <t>73504573282418</t>
  </si>
  <si>
    <t>自治区直辖县级行政区划</t>
  </si>
  <si>
    <t>图木舒克市</t>
  </si>
  <si>
    <t xml:space="preserve"> 图木舒克市西城农贸市场西域惠农[1919]</t>
  </si>
  <si>
    <t>659003</t>
  </si>
  <si>
    <t>73504592422296</t>
  </si>
  <si>
    <t>赵先生[8084]
17821541718
黑龙江省 绥化市 海伦市 尚品福城二期e2，2单元1601[8084]</t>
  </si>
  <si>
    <t>73503471864896</t>
  </si>
  <si>
    <t>已退货退款，退货已发走7个</t>
  </si>
  <si>
    <t>海伦市</t>
  </si>
  <si>
    <t xml:space="preserve"> 尚品福城二期e2，2单元1601[8084]</t>
  </si>
  <si>
    <t>231283</t>
  </si>
  <si>
    <t>王嘉刚[4665]
17281447135
重庆市 重庆市 长寿区 碧桂园57栋[4665]</t>
  </si>
  <si>
    <t>73503471865685</t>
  </si>
  <si>
    <t>已退货退款,退货已发走</t>
  </si>
  <si>
    <t>长寿区</t>
  </si>
  <si>
    <t xml:space="preserve"> 碧桂园57栋[4665]</t>
  </si>
  <si>
    <t>500115</t>
  </si>
  <si>
    <t>神州2022063189[2801]
17281415438
广东省 东莞市 东城区 东城街道牛山汇京路2号转mcchung2012(2022063189)[2801]</t>
  </si>
  <si>
    <t>73503471866388</t>
  </si>
  <si>
    <t>灰色单火</t>
  </si>
  <si>
    <t xml:space="preserve"> 东城区 东城街道牛山汇京路2号转mcchung2012(2022063189)[2801]</t>
  </si>
  <si>
    <t>李勇
18084010101
重庆市 重庆市 南岸区 东海长洲b10</t>
  </si>
  <si>
    <t>73503471867185</t>
  </si>
  <si>
    <t>南岸区</t>
  </si>
  <si>
    <t xml:space="preserve"> 东海长洲b10</t>
  </si>
  <si>
    <t>500108</t>
  </si>
  <si>
    <t>沈[6551]
17281742524
四川省 成都市 武侯区 武青西一路美泉悦府（菜鸟驿站）[6551]</t>
  </si>
  <si>
    <t>73503471867826</t>
  </si>
  <si>
    <t>武侯区</t>
  </si>
  <si>
    <t xml:space="preserve"> 武青西一路美泉悦府（菜鸟驿站）[6551]</t>
  </si>
  <si>
    <t>510107</t>
  </si>
  <si>
    <t>曹先生[2238]
15784439524
福建省 南平市 延平区 水南建发玺悦18号楼2404[2238]</t>
  </si>
  <si>
    <t>73503471868669</t>
  </si>
  <si>
    <t>南平市</t>
  </si>
  <si>
    <t>延平区</t>
  </si>
  <si>
    <t xml:space="preserve"> 水南建发玺悦18号楼2404[2238]</t>
  </si>
  <si>
    <t>350702</t>
  </si>
  <si>
    <t>陈[2442]
17281455419
安徽省 淮南市 谢家集区 杨公镇陈庙村[2442]</t>
  </si>
  <si>
    <t>73503471869611</t>
  </si>
  <si>
    <t>淮南市</t>
  </si>
  <si>
    <t>谢家集区</t>
  </si>
  <si>
    <t xml:space="preserve"> 杨公镇陈庙村[2442]</t>
  </si>
  <si>
    <t>340404</t>
  </si>
  <si>
    <t>钱昰辰[4720]
18466697759
江苏省 苏州市 姑苏区 象牙新村35幢507[4720]</t>
  </si>
  <si>
    <t>73503471870667</t>
  </si>
  <si>
    <t>姑苏区</t>
  </si>
  <si>
    <t xml:space="preserve"> 象牙新村35幢507[4720]</t>
  </si>
  <si>
    <t>320508</t>
  </si>
  <si>
    <t>陈建[8149]
17821552105
四川省 成都市 锦江区 四海逸家云庭1栋[8149]</t>
  </si>
  <si>
    <t>73503477880844</t>
  </si>
  <si>
    <t>锦江区</t>
  </si>
  <si>
    <t xml:space="preserve"> 四海逸家云庭1栋[8149]</t>
  </si>
  <si>
    <t>510104</t>
  </si>
  <si>
    <t>梧桐[8829]
17281440685
河北省 邯郸市 永年区 飞宇南区16号楼三单元1101[8829]</t>
  </si>
  <si>
    <t>73503472337373</t>
  </si>
  <si>
    <t xml:space="preserve"> 永年区 飞宇南区16号楼三单元1101[8829]</t>
  </si>
  <si>
    <t>130400</t>
  </si>
  <si>
    <t>沈[6551]
15784417424
四川省 成都市 武侯区 武青西一路美泉悦府（菜鸟驿站）[6551]</t>
  </si>
  <si>
    <t>退货中，换灰色</t>
  </si>
  <si>
    <t>沈[6551]
17821577716
四川省 成都市 武侯区 武青西一路美泉悦府（菜鸟驿站）[6551]</t>
  </si>
  <si>
    <t>冯俊佳[3424]
18466635358
浙江省 嘉兴市 海宁市 双冯二里219号（不要放驿站！！！家里24小时有人，放洗衣板下是可以节省你等我下去拿的时间，谢谢！）[3424]</t>
  </si>
  <si>
    <t>73503472337955</t>
  </si>
  <si>
    <t xml:space="preserve"> 双冯二里219号（不要放驿站！！！家里24小时有人，放洗衣板下是可以节省你等我下去拿的时间，谢谢！）[3424]</t>
  </si>
  <si>
    <t>严加贝[5557]
19590849637
吉林省 长春市 净月区 金棕榈街 远洋戛纳小镇二期院墅  26栋101  可以放兔喜快递点[5557]</t>
  </si>
  <si>
    <t>73503472338512</t>
  </si>
  <si>
    <t xml:space="preserve"> 净月区 金棕榈街 远洋戛纳小镇二期院墅  26栋101  可以放兔喜快递点[5557]</t>
  </si>
  <si>
    <t>220100</t>
  </si>
  <si>
    <t>王成楠[8081]
18466936908
河北省 唐山市 滦南县 奔城镇祥和花园108-2-1301[8081]</t>
  </si>
  <si>
    <t>73503472338977</t>
  </si>
  <si>
    <t>滦南县</t>
  </si>
  <si>
    <t xml:space="preserve"> 奔城镇祥和花园108-2-1301[8081]</t>
  </si>
  <si>
    <t>130224</t>
  </si>
  <si>
    <t>宋君[9873]
18412643142
湖北省 武汉市 蔡甸区 后官湖生态宜居新城知音湖大道特9号观湖园2期2栋6号[9873]</t>
  </si>
  <si>
    <t>73503748523166</t>
  </si>
  <si>
    <t>金色换灰色</t>
  </si>
  <si>
    <t>蔡甸区</t>
  </si>
  <si>
    <t xml:space="preserve"> 后官湖生态宜居新城知音湖大道特9号观湖园2期2栋6号[9873]</t>
  </si>
  <si>
    <t>420114</t>
  </si>
  <si>
    <t>天兵天降[2225]
17283043985
湖北省 宜昌市 西陵区 解放路步行街H214[2225]</t>
  </si>
  <si>
    <t>73503472339534</t>
  </si>
  <si>
    <t>西陵区</t>
  </si>
  <si>
    <t xml:space="preserve"> 解放路步行街H214[2225]</t>
  </si>
  <si>
    <t>420502</t>
  </si>
  <si>
    <t>刘朱[9642]
17284425779
江西省 南昌市 红谷滩区 九龙湖 生米镇 新余街  万达文化旅游城k区滨江悦府[9642]</t>
  </si>
  <si>
    <t>73503472340112</t>
  </si>
  <si>
    <t>马超[9363]
19591746121
山东省 济宁市 微山县 山东微山商业南街龙顺御园东门往南28米小鹿设计[9363]</t>
  </si>
  <si>
    <t>73503472703626</t>
  </si>
  <si>
    <t>微山县</t>
  </si>
  <si>
    <t xml:space="preserve"> 山东微山商业南街龙顺御园东门往南28米小鹿设计[9363]</t>
  </si>
  <si>
    <t>370826</t>
  </si>
  <si>
    <t>虎[7398]
17284435245
北京市 北京市 怀柔区 青春路六院12-10-301[7398]</t>
  </si>
  <si>
    <t>73503472704186</t>
  </si>
  <si>
    <t xml:space="preserve"> 青春路六院12-10-301[7398]</t>
  </si>
  <si>
    <t>刘雪东[0252]
18412747598
辽宁省 沈阳市 铁西区 南八东路21号[0252]</t>
  </si>
  <si>
    <t>73503472704762</t>
  </si>
  <si>
    <t>白色单火</t>
  </si>
  <si>
    <t>铁西区</t>
  </si>
  <si>
    <t xml:space="preserve"> 南八东路21号[0252]</t>
  </si>
  <si>
    <t>210106</t>
  </si>
  <si>
    <t>杨铖[9156]
17281493221
上海市 上海市 宝山区 环镇北路1258弄5号楼901[9156]</t>
  </si>
  <si>
    <t>73503472705585</t>
  </si>
  <si>
    <t xml:space="preserve"> 环镇北路1258弄5号楼901[9156]</t>
  </si>
  <si>
    <t>王澎[9006]
15784425221
福建省 莆田市 秀屿区 公园湾1号北门丰巢快递柜[9006]</t>
  </si>
  <si>
    <t>73503472706196</t>
  </si>
  <si>
    <t>秀屿区</t>
  </si>
  <si>
    <t xml:space="preserve"> 公园湾1号北门丰巢快递柜[9006]</t>
  </si>
  <si>
    <t>350305</t>
  </si>
  <si>
    <t>高波[5310]
18466850609
四川省 宜宾市 翠屏区 翠屏区轻工博览城利鹏五金[5310]</t>
  </si>
  <si>
    <t>73503472706666</t>
  </si>
  <si>
    <t xml:space="preserve"> 翠屏区轻工博览城利鹏五金[5310]</t>
  </si>
  <si>
    <t>宋先生[2816]
15784440062
河南省 郑州市 金水区 大石桥街道防疫路2号河南省商务厅第二幼儿园对面 代收点[2816]</t>
  </si>
  <si>
    <t>73503472707180</t>
  </si>
  <si>
    <t xml:space="preserve"> 大石桥街道防疫路2号河南省商务厅第二幼儿园对面 代收点[2816]</t>
  </si>
  <si>
    <t>傅伟康[4524]
17281544338
广东省 清远市 英德市 碧桂园云璟3栋2705[4524]</t>
  </si>
  <si>
    <t>73503472934134</t>
  </si>
  <si>
    <t>清远市</t>
  </si>
  <si>
    <t>英德市</t>
  </si>
  <si>
    <t xml:space="preserve"> 碧桂园云璟3栋2705[4524]</t>
  </si>
  <si>
    <t>441881</t>
  </si>
  <si>
    <t>岳轶
18837155326
河南省 郑州市 金水区 晨旭路景明街3号院4号楼4单元</t>
  </si>
  <si>
    <t>73503472934915</t>
  </si>
  <si>
    <t xml:space="preserve"> 晨旭路景明街3号院4号楼4单元</t>
  </si>
  <si>
    <t>阿强[0295]
18466692309
福建省 宁德市 古田县 鹤塘镇好再来大酒店旁[0295]</t>
  </si>
  <si>
    <t>73503475154740</t>
  </si>
  <si>
    <t>古田县</t>
  </si>
  <si>
    <t xml:space="preserve"> 鹤塘镇好再来大酒店旁[0295]</t>
  </si>
  <si>
    <t>350922</t>
  </si>
  <si>
    <t>周金瑶[6706]
17821582729
天津市 天津市 东丽区 新立花园 金山里 增1号 4单元 501#[6706]</t>
  </si>
  <si>
    <t>73503475155534</t>
  </si>
  <si>
    <t xml:space="preserve"> 新立花园 金山里 增1号 4单元 501#[6706]</t>
  </si>
  <si>
    <t>陈[4960]
18412841593
广东省 佛山市 顺德区 陈村荔园新天地8栋805，小件放保安空调旁，大件重件拿上楼。[4960]</t>
  </si>
  <si>
    <t>73503475156584</t>
  </si>
  <si>
    <t>顺德区</t>
  </si>
  <si>
    <t xml:space="preserve"> 陈村荔园新天地8栋805，小件放保安空调旁，大件重件拿上楼。[4960]</t>
  </si>
  <si>
    <t>440606</t>
  </si>
  <si>
    <t>郑雯钰[6940]
17264946351
江苏省 扬州市 江都区 鑫辉国际14楼（不要放云柜）[6940]</t>
  </si>
  <si>
    <t>73503475157644</t>
  </si>
  <si>
    <t>江都区</t>
  </si>
  <si>
    <t xml:space="preserve"> 鑫辉国际14楼（不要放云柜）[6940]</t>
  </si>
  <si>
    <t>321012</t>
  </si>
  <si>
    <t>冯先生[3760]
18412544176
黑龙江省 大庆市 杜尔伯特蒙古族自治县 二道街联通公司[3760]</t>
  </si>
  <si>
    <t>73503475158704</t>
  </si>
  <si>
    <t>大庆市</t>
  </si>
  <si>
    <t>杜尔伯特蒙古族自治县</t>
  </si>
  <si>
    <t xml:space="preserve"> 二道街联通公司[3760]</t>
  </si>
  <si>
    <t>230624</t>
  </si>
  <si>
    <t>陈涛[7820]
17281435594
上海市 上海市 杨浦区 延吉东路131弄48号602室[7820]</t>
  </si>
  <si>
    <t>73503475160616</t>
  </si>
  <si>
    <t>杨浦区</t>
  </si>
  <si>
    <t xml:space="preserve"> 延吉东路131弄48号602室[7820]</t>
  </si>
  <si>
    <t>310110</t>
  </si>
  <si>
    <t>杨磊[3506]
17281411572
四川省 成都市 武侯区 人民南路四段9号科分苑28栋四单元[3506]</t>
  </si>
  <si>
    <t>73503486683052</t>
  </si>
  <si>
    <t xml:space="preserve"> 人民南路四段9号科分苑28栋四单元[3506]</t>
  </si>
  <si>
    <t>刘少东[8732]
17821640649
黑龙江省 齐齐哈尔市 龙沙区 金域名都23号楼1单元1405[8732]</t>
  </si>
  <si>
    <t>73503475161632</t>
  </si>
  <si>
    <t xml:space="preserve"> 金域名都23号楼1单元1405[8732]</t>
  </si>
  <si>
    <t>马建[6271]
18418934690
辽宁省 葫芦岛市 建昌县 新开岭乡新开岭村辽宁省农村信用社(新开岭信用社)[6271]</t>
  </si>
  <si>
    <t>73503666618145</t>
  </si>
  <si>
    <t>葫芦岛市</t>
  </si>
  <si>
    <t>建昌县</t>
  </si>
  <si>
    <t xml:space="preserve"> 新开岭乡新开岭村辽宁省农村信用社(新开岭信用社)[6271]</t>
  </si>
  <si>
    <t>211422</t>
  </si>
  <si>
    <t>韩卫东
13773432323
江苏省 扬州市 高邮市 屏淮北路服装城F22-5润建股份高邮项目部</t>
  </si>
  <si>
    <t>73503666618635</t>
  </si>
  <si>
    <t xml:space="preserve"> 屏淮北路服装城F22-5润建股份高邮项目部</t>
  </si>
  <si>
    <t>2023.6.20</t>
  </si>
  <si>
    <t>滕德龙
18765572980
山东省 德州市 宁津县 菜鸟驿站(康平路-张秀市场店)</t>
  </si>
  <si>
    <t>73503747240436</t>
  </si>
  <si>
    <t>宁津县</t>
  </si>
  <si>
    <t xml:space="preserve"> 菜鸟驿站(康平路-张秀市场店)</t>
  </si>
  <si>
    <t>371422</t>
  </si>
  <si>
    <t>江哥[2461]
18412545351
四川省 成都市 金牛区 檀香花园[2461]</t>
  </si>
  <si>
    <t>73503748524524</t>
  </si>
  <si>
    <t>拦截退回，退货已发走</t>
  </si>
  <si>
    <t xml:space="preserve"> 檀香花园[2461]</t>
  </si>
  <si>
    <t>2023.6.21</t>
  </si>
  <si>
    <t>吴先生[0846]
18400956107
广东省 江门市 江海区 碧桂园芷兰湾1街37栋1404[0846]</t>
  </si>
  <si>
    <t>73503802669797</t>
  </si>
  <si>
    <t>白色改灰色单火</t>
  </si>
  <si>
    <t>江海区</t>
  </si>
  <si>
    <t xml:space="preserve"> 碧桂园芷兰湾1街37栋1404[0846]</t>
  </si>
  <si>
    <t>440704</t>
  </si>
  <si>
    <t>2023.6.27</t>
  </si>
  <si>
    <t>赖先生[6114]
17283421771
广东省 广州市 番禺区 大龙街亚运大道88号东景园五座一梯703[6114]</t>
  </si>
  <si>
    <t>73504171314498</t>
  </si>
  <si>
    <t>超时未发货扣款8元</t>
  </si>
  <si>
    <t xml:space="preserve"> 大龙街亚运大道88号东景园五座一梯703[6114]</t>
  </si>
  <si>
    <t>林女士[3448]
18466693182
广东省 广州市 荔湾区 广钢新城保利东郡一期4栋1203[3448]</t>
  </si>
  <si>
    <t>73504171314996</t>
  </si>
  <si>
    <t xml:space="preserve"> 广钢新城保利东郡一期4栋1203[3448]</t>
  </si>
  <si>
    <t>高先生[5091]
17283400925
江苏省 盐城市 射阳县 千鹤湖酒店西门卫[5091]</t>
  </si>
  <si>
    <t>73504173903330</t>
  </si>
  <si>
    <t xml:space="preserve"> 千鹤湖酒店西门卫[5091]</t>
  </si>
  <si>
    <t>葛彬[6868]
17281549179
江苏省 南通市 崇川区 唐闸街道三峰国际5楼[6868]</t>
  </si>
  <si>
    <t>73504173903965</t>
  </si>
  <si>
    <t>已退货退款，退货史总发走了</t>
  </si>
  <si>
    <t>崇川区</t>
  </si>
  <si>
    <t xml:space="preserve"> 唐闸街道三峰国际5楼[6868]</t>
  </si>
  <si>
    <t>320602</t>
  </si>
  <si>
    <t>王应君[3119]
19590843826
新疆维吾尔自治区 阿勒泰地区 哈巴河县 沙尔塔木乡却限村[3119]</t>
  </si>
  <si>
    <t>73504173904576</t>
  </si>
  <si>
    <t>哈巴河县</t>
  </si>
  <si>
    <t xml:space="preserve"> 沙尔塔木乡却限村[3119]</t>
  </si>
  <si>
    <t>654324</t>
  </si>
  <si>
    <t>宫[4436]
17281948416
山西省 太原市 杏花岭区 五龙湾阳光海岸13号楼301室[4436]</t>
  </si>
  <si>
    <t>73504173905054</t>
  </si>
  <si>
    <t>杏花岭区</t>
  </si>
  <si>
    <t xml:space="preserve"> 五龙湾阳光海岸13号楼301室[4436]</t>
  </si>
  <si>
    <t>140107</t>
  </si>
  <si>
    <t>庆昊[3559]
18466621001
广西壮族自治区 柳州市 城中区 桂柳路36号大都沁园小区丰巢快递柜【2-2-901】[3559]</t>
  </si>
  <si>
    <t>73504173905585</t>
  </si>
  <si>
    <t>城中区</t>
  </si>
  <si>
    <t xml:space="preserve"> 桂柳路36号大都沁园小区丰巢快递柜【2-2-901】[3559]</t>
  </si>
  <si>
    <t>450202</t>
  </si>
  <si>
    <t>寄付</t>
  </si>
  <si>
    <t>退货已拿到</t>
  </si>
  <si>
    <t>以上全部结算完毕</t>
  </si>
  <si>
    <t>退回拿到</t>
  </si>
  <si>
    <t>2023.07.17</t>
  </si>
  <si>
    <t>阮灿[0098]17821561275广东省 深圳市 龙岗区 长发路深圳市荣中制品厂(荔园新村南)荣中C栋五楼[0098]</t>
  </si>
  <si>
    <t>73505148788618</t>
  </si>
  <si>
    <t xml:space="preserve"> 长发路深圳市荣中制品厂(荔园新村南)荣中C栋五楼[0098]</t>
  </si>
  <si>
    <t>王曦[8677]17283044798 湖北省 恩施土家族苗族自治州 恩施市 恩施市土桥大道10号地质队606[8677]</t>
  </si>
  <si>
    <t>73505148788766</t>
  </si>
  <si>
    <t xml:space="preserve"> 恩施市土桥大道10号地质队606[8677]</t>
  </si>
  <si>
    <t>赵硕[9759]17281945599北京市 北京市 海淀区 西三旗街道永泰园小区12号楼7单元102[9759]</t>
  </si>
  <si>
    <t>73505148789045</t>
  </si>
  <si>
    <t xml:space="preserve"> 西三旗街道永泰园小区12号楼7单元102[9759]</t>
  </si>
  <si>
    <t>孙健[6634]17204811722内蒙古自治区 呼和浩特市 回民区 新华西街光明城小区8-1-202[6634]</t>
  </si>
  <si>
    <t>73505148789257</t>
  </si>
  <si>
    <t>替补郑洋洋第二台退货拿到</t>
  </si>
  <si>
    <t xml:space="preserve"> 新华西街光明城小区8-1-202[6634]</t>
  </si>
  <si>
    <t>刘创洋18078116279广西壮族自治区 南宁市 兴宁区 昆仑大道8号广西卫生职业技术学院26栋</t>
  </si>
  <si>
    <t>73505148789428</t>
  </si>
  <si>
    <t>兴宁区</t>
  </si>
  <si>
    <t xml:space="preserve"> 昆仑大道8号广西卫生职业技术学院26栋</t>
  </si>
  <si>
    <t>450102</t>
  </si>
  <si>
    <t>吕[9946]18400764796黑龙江省 哈尔滨市 道里区 民安小区49栋3单元502[9946]</t>
  </si>
  <si>
    <t>73505148789668</t>
  </si>
  <si>
    <t>道里区</t>
  </si>
  <si>
    <t xml:space="preserve"> 民安小区49栋3单元502[9946]</t>
  </si>
  <si>
    <t>230102</t>
  </si>
  <si>
    <t>金13870897856江西省 南昌市 青山湖区 恒大御澜府8-2-2314</t>
  </si>
  <si>
    <t>73505149407434</t>
  </si>
  <si>
    <t>青山湖区</t>
  </si>
  <si>
    <t xml:space="preserve"> 恒大御澜府8-2-2314</t>
  </si>
  <si>
    <t>360111</t>
  </si>
  <si>
    <t>王丛寅[8979]17281474701上海市 上海市 奉贤区 贝港花苑67号302[8979]</t>
  </si>
  <si>
    <t>73505149407899</t>
  </si>
  <si>
    <t>奉贤区</t>
  </si>
  <si>
    <t xml:space="preserve"> 贝港花苑67号302[8979]</t>
  </si>
  <si>
    <t>310120</t>
  </si>
  <si>
    <t>苏健[8319]17821575423广东省 茂名市 高州市 南关街199号[8319]</t>
  </si>
  <si>
    <t>73505149408257</t>
  </si>
  <si>
    <t>白色3</t>
  </si>
  <si>
    <t xml:space="preserve"> 南关街199号[8319]</t>
  </si>
  <si>
    <t>郑新宇[8034]17821577413黑龙江省 绥化市 北林区 金鼎豪庭小区[8034]</t>
  </si>
  <si>
    <t>73505149408556</t>
  </si>
  <si>
    <t>已拿到退货</t>
  </si>
  <si>
    <t xml:space="preserve"> 金鼎豪庭小区[8034]</t>
  </si>
  <si>
    <t>青如居家厨房酒店[9926]15784434182江西省 吉安市 泰和县 青如居家厨房酒店用品超市[9926]</t>
  </si>
  <si>
    <t>73505149976026</t>
  </si>
  <si>
    <t>灰色6</t>
  </si>
  <si>
    <t xml:space="preserve"> 青如居家厨房酒店用品超市[9926]</t>
  </si>
  <si>
    <t>尹涛[6922]17281412492宁夏回族自治区 银川市 金凤区 六盘山路中海铂悦公馆西门 54-106华米全屋智能[6922]</t>
  </si>
  <si>
    <t>73505149976299</t>
  </si>
  <si>
    <t>Chris[9179]17283413893上海市 上海市 浦东新区 上钢七村14号603（送到楼上门口）[9179]</t>
  </si>
  <si>
    <t>73505149976444</t>
  </si>
  <si>
    <t xml:space="preserve"> 上钢七村14号603（送到楼上门口）[9179]</t>
  </si>
  <si>
    <t>严邦[1379]18412498344上海市 上海市 徐汇区 华泾路999弄漓江山水花园 252号[1379]</t>
  </si>
  <si>
    <t>73505149976671</t>
  </si>
  <si>
    <t>徐汇区</t>
  </si>
  <si>
    <t xml:space="preserve"> 华泾路999弄漓江山水花园 252号[1379]</t>
  </si>
  <si>
    <t>310104</t>
  </si>
  <si>
    <t>周克明[7776]17283425592浙江省 金华市 义乌市 廿三里街道永泰路宝龙红星天铂美龙里南区5栋505[7776]</t>
  </si>
  <si>
    <t>73505149976947</t>
  </si>
  <si>
    <t xml:space="preserve"> 廿三里街道永泰路宝龙红星天铂美龙里南区5栋505[7776]</t>
  </si>
  <si>
    <t>刘志鹏[8715]17284441690天津市 天津市 滨海新区 古林街道津歧公路米兰酒店底商华逸空间装饰[8715]</t>
  </si>
  <si>
    <t>73505151557156</t>
  </si>
  <si>
    <t>滨海新区</t>
  </si>
  <si>
    <t xml:space="preserve"> 古林街道津歧公路米兰酒店底商华逸空间装饰[8715]</t>
  </si>
  <si>
    <t>120116</t>
  </si>
  <si>
    <t>乔乔[0401]17283412337山西省 运城市 芮城县 学府东街金茂城西北侧约100米云米互联网家电[0401]</t>
  </si>
  <si>
    <t>73505151557546</t>
  </si>
  <si>
    <t>芮城县</t>
  </si>
  <si>
    <t xml:space="preserve"> 学府东街金茂城西北侧约100米云米互联网家电[0401]</t>
  </si>
  <si>
    <t>140830</t>
  </si>
  <si>
    <t>吴奉孝[4580]17283040648北京市 北京市 通州区 梨园镇永丰里B区 瞪大狗眼BBBB区  二号楼一单元101[4580]</t>
  </si>
  <si>
    <t>73505151557799</t>
  </si>
  <si>
    <t xml:space="preserve"> 梨园镇永丰里B区 瞪大狗眼BBBB区  二号楼一单元101[4580]</t>
  </si>
  <si>
    <t>洪骏[3290]17283412444安徽省 蚌埠市 蚌山区 雪华乡钓鱼台生活城蜂巢快递柜[3290]</t>
  </si>
  <si>
    <t>73505151558157</t>
  </si>
  <si>
    <t>蚌埠市</t>
  </si>
  <si>
    <t>蚌山区</t>
  </si>
  <si>
    <t xml:space="preserve"> 雪华乡钓鱼台生活城蜂巢快递柜[3290]</t>
  </si>
  <si>
    <t>340303</t>
  </si>
  <si>
    <t xml:space="preserve">王蜀成，86-18002368803，重庆 重庆市 开州区 汉丰街道 大时代停车场1060号音箱店 </t>
  </si>
  <si>
    <t>73505152179903</t>
  </si>
  <si>
    <t>开州区</t>
  </si>
  <si>
    <t xml:space="preserve"> 汉丰街道 大时代停车场1060号音箱店 </t>
  </si>
  <si>
    <t>500154</t>
  </si>
  <si>
    <t>周万宗，13044862668，湖北省 恩施土家族苗族自治州 利川市 东城街道 胜利路256号</t>
  </si>
  <si>
    <t>73505152180323</t>
  </si>
  <si>
    <t>利川市</t>
  </si>
  <si>
    <t xml:space="preserve"> 东城街道 胜利路256号</t>
  </si>
  <si>
    <t>422802</t>
  </si>
  <si>
    <t>黄生[6885]19590842074广东省 揭阳市 东山区 东兴派出所斜对面汇美软装[6885]</t>
  </si>
  <si>
    <t>73505153511195</t>
  </si>
  <si>
    <t xml:space="preserve"> 东山区 东兴派出所斜对面汇美软装[6885]</t>
  </si>
  <si>
    <t>445200</t>
  </si>
  <si>
    <t>湖南澧县澧阳街道北苑路118号  陈军15886666388</t>
  </si>
  <si>
    <t>SF1418861176653</t>
  </si>
  <si>
    <t>灰色10</t>
  </si>
  <si>
    <t>到付顺丰</t>
  </si>
  <si>
    <t>李[8646]19591840155河南省 新乡市 原阳县 靳堂乡夹滩村[8646]</t>
  </si>
  <si>
    <t>73505167547954</t>
  </si>
  <si>
    <t>郑洋洋[3220]17264959954北京市 北京市 顺义区 北石槽镇寺上村鱼池路30号（百度高德地图地址可搜索到达）[3220]</t>
  </si>
  <si>
    <t>73505167548287</t>
  </si>
  <si>
    <t xml:space="preserve"> 北石槽镇寺上村鱼池路30号（百度高德地图地址可搜索到达）[3220]</t>
  </si>
  <si>
    <t>2023.07.19</t>
  </si>
  <si>
    <t>蔡佰帅[9192]17283423169 江西省 上饶市 信州区 水南街道黄金水岸18栋1单元1004[9192]</t>
  </si>
  <si>
    <t>SF1420331352585</t>
  </si>
  <si>
    <t>顺丰现付</t>
  </si>
  <si>
    <t>信州区</t>
  </si>
  <si>
    <t xml:space="preserve"> 水南街道黄金水岸18栋1单元1004[9192]</t>
  </si>
  <si>
    <t>361102</t>
  </si>
  <si>
    <t>王嘉刚[4665]18466934936重庆市 重庆市 长寿区 碧桂园57栋[4665]</t>
  </si>
  <si>
    <t>73505247930996</t>
  </si>
  <si>
    <t>黄鸿平[5061]17281477710 浙江省 宁波市 余姚市 阳明街道长安南小区13幢[5061]</t>
  </si>
  <si>
    <t>73505247931339</t>
  </si>
  <si>
    <t>灰色4</t>
  </si>
  <si>
    <t xml:space="preserve"> 阳明街道长安南小区13幢[5061]</t>
  </si>
  <si>
    <t>韩[1168]19591745693四川省 雅安市 宝兴县 灵关镇文星街[1168]</t>
  </si>
  <si>
    <t>73505247932335</t>
  </si>
  <si>
    <t>宝兴县</t>
  </si>
  <si>
    <t xml:space="preserve"> 灵关镇文星街[1168]</t>
  </si>
  <si>
    <t>511827</t>
  </si>
  <si>
    <t>赵忠[2038]18400950976山东省 淄博市 张店区 共青团东路杜科新村27号楼4单元402室[2038]</t>
  </si>
  <si>
    <t>73505247932682</t>
  </si>
  <si>
    <t>退货未拿到</t>
  </si>
  <si>
    <t xml:space="preserve"> 共青团东路杜科新村27号楼4单元402室[2038]</t>
  </si>
  <si>
    <t>郑志民[3888]15784437143 山东省 德州市 庆云县 康城小区15号楼一单元102室[3888]</t>
  </si>
  <si>
    <t>73505247934353</t>
  </si>
  <si>
    <t>灰色2</t>
  </si>
  <si>
    <t xml:space="preserve"> 康城小区15号楼一单元102室[3888]</t>
  </si>
  <si>
    <t>王跃琳，86-13621770958，上海 上海市 松江区 泗泾镇 泗凯路415弄9号302室 ，201601</t>
  </si>
  <si>
    <t>73505248926713</t>
  </si>
  <si>
    <t>松江区</t>
  </si>
  <si>
    <t xml:space="preserve"> 泗泾镇 泗凯路415弄9号302室 ，201601</t>
  </si>
  <si>
    <t>310117</t>
  </si>
  <si>
    <t>2023.07.20</t>
  </si>
  <si>
    <t>王楠[5618]17281494023福建省 福州市 鼓楼区 杨桥新苑4#2001[5618]</t>
  </si>
  <si>
    <t>78355399364490</t>
  </si>
  <si>
    <t xml:space="preserve"> 杨桥新苑4#2001[5618]</t>
  </si>
  <si>
    <t>350102</t>
  </si>
  <si>
    <t>鹭虎兄弟[3888]18466614223 福建省 厦门市 思明区 禾祥西路二路43号27B[3888] 要开票</t>
  </si>
  <si>
    <t>中通 78355407969811</t>
  </si>
  <si>
    <t>白色13</t>
  </si>
  <si>
    <t xml:space="preserve"> 禾祥西路二路43号27B[3888] 要开票</t>
  </si>
  <si>
    <t>王海[0874]15784444574福建省 福州市 仓山区 林浦路闽江世纪城B区临湖苑29-2004[0874]</t>
  </si>
  <si>
    <t>中通 78355407972056</t>
  </si>
  <si>
    <t>仓山区</t>
  </si>
  <si>
    <t xml:space="preserve"> 林浦路闽江世纪城B区临湖苑29-2004[0874]</t>
  </si>
  <si>
    <t>350104</t>
  </si>
  <si>
    <t>小赵装饰[6596]15784444850山西省 大同市 矿区 恒安新区N区69号商铺小赵装饰[6596]</t>
  </si>
  <si>
    <t>中通 78355407971146</t>
  </si>
  <si>
    <t>大同市</t>
  </si>
  <si>
    <t>矿区</t>
  </si>
  <si>
    <t xml:space="preserve"> 恒安新区N区69号商铺小赵装饰[6596]</t>
  </si>
  <si>
    <t>140203</t>
  </si>
  <si>
    <t>广东省 深圳市 宝安区 西乡街道 固戍华丰国际机器人产业园C611 陈永 18503089636</t>
  </si>
  <si>
    <t>78355396814109</t>
  </si>
  <si>
    <t xml:space="preserve"> 西乡街道 固戍华丰国际机器人产业园C611 陈永 18503089636</t>
  </si>
  <si>
    <t>2023.07.21</t>
  </si>
  <si>
    <t>Jack[9876]17284426454山东省 济宁市 鱼台县 观鱼小区16号楼3单元102（西边户走南门）[9876]</t>
  </si>
  <si>
    <t>中通 78355576598722</t>
  </si>
  <si>
    <t>鱼台县</t>
  </si>
  <si>
    <t xml:space="preserve"> 观鱼小区16号楼3单元102（西边户走南门）[9876]</t>
  </si>
  <si>
    <t>370827</t>
  </si>
  <si>
    <t>鹭虎兄弟[3888]17281438374福建省 厦门市 思明区 禾祥西路二路43号27B[3888]</t>
  </si>
  <si>
    <t>中通 78355576597861</t>
  </si>
  <si>
    <t>白色10</t>
  </si>
  <si>
    <t>赵鹏[5863]17204812773 河北省 保定市 高碑店市 白沟新城万和城东门72号[5863]</t>
  </si>
  <si>
    <t>中通 78355576597315</t>
  </si>
  <si>
    <t xml:space="preserve"> 白沟新城万和城东门72号[5863]</t>
  </si>
  <si>
    <t>陈磊[0678]18400658416江苏省 无锡市 江阴市 御峰花园12单元8楼[0678]</t>
  </si>
  <si>
    <t>中通 78355576600334</t>
  </si>
  <si>
    <t xml:space="preserve"> 御峰花园12单元8楼[0678]</t>
  </si>
  <si>
    <t>梁克雷[2237]17281543880广西壮族自治区 南宁市 青秀区 桂春路15号世纪阳光·沁景苑2-1-401[2237]</t>
  </si>
  <si>
    <t>中通 78355576597223</t>
  </si>
  <si>
    <t xml:space="preserve"> 桂春路15号世纪阳光·沁景苑2-1-401[2237]</t>
  </si>
  <si>
    <t>王峰[4230]17283408636安徽省 合肥市 长丰县 岗集镇金岗大道与合瓦路交口祥和中央公馆售楼处院内厂房，合肥鹏驰机电设备有限公司[4230]</t>
  </si>
  <si>
    <t>78355602973591</t>
  </si>
  <si>
    <t xml:space="preserve"> 岗集镇金岗大道与合瓦路交口祥和中央公馆售楼处院内厂房，合肥鹏驰机电设备有限公司[4230]</t>
  </si>
  <si>
    <t>王[0504]17283040596浙江省 温州市 瓯海区 振凤路大城管家[0504]</t>
  </si>
  <si>
    <t>78355648163127</t>
  </si>
  <si>
    <t>瓯海区</t>
  </si>
  <si>
    <t xml:space="preserve"> 振凤路大城管家[0504]</t>
  </si>
  <si>
    <t>330304</t>
  </si>
  <si>
    <t>刘丰仪，86-15953279268，山东省 青岛市 崂山区 中韩街道 深圳路178号丽海馨苑35号楼一单元401</t>
  </si>
  <si>
    <t>78355637146142</t>
  </si>
  <si>
    <t xml:space="preserve"> 中韩街道 深圳路178号丽海馨苑35号楼一单元401</t>
  </si>
  <si>
    <t>2023.07.24</t>
  </si>
  <si>
    <t>余国福[6536]18466848391江西省 宜春市 丰城市 杜市镇湾里余家[6536]</t>
  </si>
  <si>
    <t>78356179376257</t>
  </si>
  <si>
    <t>丰城市</t>
  </si>
  <si>
    <t xml:space="preserve"> 杜市镇湾里余家[6536]</t>
  </si>
  <si>
    <t>360981</t>
  </si>
  <si>
    <t>韩梦昊18656864403安徽省 阜阳市 临泉县 城中南路万阁花园4号楼一单元5楼东</t>
  </si>
  <si>
    <t>78356179399517</t>
  </si>
  <si>
    <t>阜阳市</t>
  </si>
  <si>
    <t>临泉县</t>
  </si>
  <si>
    <t xml:space="preserve"> 城中南路万阁花园4号楼一单元5楼东</t>
  </si>
  <si>
    <t>341221</t>
  </si>
  <si>
    <t>陈先生[4006]15784439257广东省 广州市 黄埔区 广州科学城香雪大道西宝能文化广场荔翠街83号4橦2102房[4006]</t>
  </si>
  <si>
    <t>78356178307659</t>
  </si>
  <si>
    <t>一家的</t>
  </si>
  <si>
    <t>黄埔区</t>
  </si>
  <si>
    <t xml:space="preserve"> 广州科学城香雪大道西宝能文化广场荔翠街83号4橦2102房[4006]</t>
  </si>
  <si>
    <t>440112</t>
  </si>
  <si>
    <t>陈先生[4006]17283472616广东省 广州市 黄埔区 广州科学城香雪大道西宝能文化广场荔翠街83号4橦2102房[4006]</t>
  </si>
  <si>
    <t>朱新宇[2462]17281422071山东省 枣庄市 滕州市 荆河街道墨子科创园密友机械A6[2462]</t>
  </si>
  <si>
    <t>78356182451612</t>
  </si>
  <si>
    <t xml:space="preserve"> 荆河街道墨子科创园密友机械A6[2462]</t>
  </si>
  <si>
    <t>周小禹[2612]17283415606广东省 广州市 越秀区 东华西路仁秀里20号[2612]</t>
  </si>
  <si>
    <t>78356179400375</t>
  </si>
  <si>
    <t xml:space="preserve"> 东华西路仁秀里20号[2612]</t>
  </si>
  <si>
    <t>赵生明[4661]18466615832青海省 西宁市 城西区 五四大街颐园小区[4661]</t>
  </si>
  <si>
    <t>78356179376364</t>
  </si>
  <si>
    <t>青海省</t>
  </si>
  <si>
    <t>西宁市</t>
  </si>
  <si>
    <t>城西区</t>
  </si>
  <si>
    <t xml:space="preserve"> 五四大街颐园小区[4661]</t>
  </si>
  <si>
    <t>630104</t>
  </si>
  <si>
    <t xml:space="preserve">四川省 成都市 彭州市 牡丹北路 兰亭丽景，丰巢柜；13540005880 刘振 </t>
  </si>
  <si>
    <t>78356189613811</t>
  </si>
  <si>
    <t>彭州市</t>
  </si>
  <si>
    <t xml:space="preserve"> 牡丹北路 兰亭丽景，丰巢柜；13540005880 刘振 </t>
  </si>
  <si>
    <t>510182</t>
  </si>
  <si>
    <t>黄生[2241]18412940887广东省 广州市 花都区 新雅街道清布六队菜鸟驿站[2241]</t>
  </si>
  <si>
    <t>78356216283124</t>
  </si>
  <si>
    <t>花都区</t>
  </si>
  <si>
    <t xml:space="preserve"> 新雅街道清布六队菜鸟驿站[2241]</t>
  </si>
  <si>
    <t>440114</t>
  </si>
  <si>
    <t xml:space="preserve">yler，86-15013173598，广东省 广州市 花都区 花东镇 推广朝阳一街3号中通国际KH106421 </t>
  </si>
  <si>
    <t>78356267085934</t>
  </si>
  <si>
    <t xml:space="preserve"> 花东镇 推广朝阳一街3号中通国际KH106421 </t>
  </si>
  <si>
    <t xml:space="preserve">何老师.合创[样品]，86-13822272899，广东省 广州市 天河区 林和街道 天河北路179号尚层国际26楼 </t>
  </si>
  <si>
    <t>78356249810109</t>
  </si>
  <si>
    <t xml:space="preserve"> 林和街道 天河北路179号尚层国际26楼 </t>
  </si>
  <si>
    <t>张霖[4160]18412842658甘肃省 兰州市 城关区 靖远路街道九州中路上层观邸12号楼1603[4160]</t>
  </si>
  <si>
    <t>78356350260016</t>
  </si>
  <si>
    <t xml:space="preserve"> 靖远路街道九州中路上层观邸12号楼1603[4160]</t>
  </si>
  <si>
    <t>2023.07.26</t>
  </si>
  <si>
    <t>戴光虎18035634148江苏省 盐城市 阜宁县 龙湖新城80号</t>
  </si>
  <si>
    <t>78356661191395</t>
  </si>
  <si>
    <t>赵飞[1260]17283435206河南省 驻马店市 驿城区 文明路与金雀路交叉口向西50千里之外怡说吧台[1260]</t>
  </si>
  <si>
    <t>78356661175987</t>
  </si>
  <si>
    <t xml:space="preserve"> 文明路与金雀路交叉口向西50千里之外怡说吧台[1260]</t>
  </si>
  <si>
    <t>陆思博[5013]18412643955 黑龙江省 哈尔滨市 道里区 友谊西路富力江湾新城9号楼1单元1701[5013]</t>
  </si>
  <si>
    <t>78356661191382</t>
  </si>
  <si>
    <t>返现70未拿到退货4台实际用2台</t>
  </si>
  <si>
    <t xml:space="preserve"> 友谊西路富力江湾新城9号楼1单元1701[5013]</t>
  </si>
  <si>
    <t>2023.07.28</t>
  </si>
  <si>
    <t>孟先生HS1166[5848]17283407750广东省 广州市 白云区 广东省/广州市/白云区/石井街道庆丰兴隆东街四巷2号宏盛国际物流仓HS1166[5848]</t>
  </si>
  <si>
    <t>78356958632232</t>
  </si>
  <si>
    <t xml:space="preserve"> 广东省/广州市/白云区/石井街道庆丰兴隆东街四巷2号宏盛国际物流仓HS1166[5848]</t>
  </si>
  <si>
    <t>朱新宇[2462]18412548392山东省 枣庄市 滕州市 荆河街道墨子科创园密友机械A6[2462]</t>
  </si>
  <si>
    <t>78356958631343</t>
  </si>
  <si>
    <t>唐鹏13921126376江苏省 无锡市 梁溪区 山北街道会西社区梁溪本源商铺12-17福果禧食</t>
  </si>
  <si>
    <t>78356958633150</t>
  </si>
  <si>
    <t>梁溪区</t>
  </si>
  <si>
    <t xml:space="preserve"> 山北街道会西社区梁溪本源商铺12-17福果禧食</t>
  </si>
  <si>
    <t>320213</t>
  </si>
  <si>
    <t>懒醒[8265]17281458693广东省 广州市 荔湾区 兴东路3号301(放菜鸟驿站)[8265]</t>
  </si>
  <si>
    <t>78357015752848</t>
  </si>
  <si>
    <t xml:space="preserve"> 兴东路3号301(放菜鸟驿站)[8265]</t>
  </si>
  <si>
    <t>2023.07.31</t>
  </si>
  <si>
    <t>谢伟[5406]17281419337四川省 成都市 温江区 学府杏林二期3一1一1205[5406]</t>
  </si>
  <si>
    <t>78357603011666</t>
  </si>
  <si>
    <t>温江区</t>
  </si>
  <si>
    <t xml:space="preserve"> 学府杏林二期3一1一1205[5406]</t>
  </si>
  <si>
    <t>510115</t>
  </si>
  <si>
    <t>无双[8139]17284132118浙江省 温州市 瓯海区 郭溪浦东村浦东东路31弄2号！[8139]</t>
  </si>
  <si>
    <t>78357600234076</t>
  </si>
  <si>
    <t>退回拿到替补</t>
  </si>
  <si>
    <t xml:space="preserve"> 郭溪浦东村浦东东路31弄2号！[8139]</t>
  </si>
  <si>
    <t>张生[1280]18412946147广东省 深圳市 南山区 学府路深航飞行员公寓南楼27C（送上门放门口即可，乱放投诉）[1280]</t>
  </si>
  <si>
    <t>78357600233692</t>
  </si>
  <si>
    <t xml:space="preserve"> 学府路深航飞行员公寓南楼27C（送上门放门口即可，乱放投诉）[1280]</t>
  </si>
  <si>
    <t>淘多[0753]17281439629 广东省 广州市 番禺区 石楼镇汽车小镇智联花园5-1102[0753]</t>
  </si>
  <si>
    <t>78357600233187</t>
  </si>
  <si>
    <t xml:space="preserve"> 石楼镇汽车小镇智联花园5-1102[0753]</t>
  </si>
  <si>
    <t>廖小姐[5609]17283424394 广东省 汕头市 潮南区 司马浦镇司下广汕路宝晖西二街5号永昌楼[5609]</t>
  </si>
  <si>
    <t>78357600233105</t>
  </si>
  <si>
    <t>汕头市</t>
  </si>
  <si>
    <t>潮南区</t>
  </si>
  <si>
    <t xml:space="preserve"> 司马浦镇司下广汕路宝晖西二街5号永昌楼[5609]</t>
  </si>
  <si>
    <t>440514</t>
  </si>
  <si>
    <t>王先生[9886]17281410433上海市 上海市 闵行区 华涞路26号1403[9886]</t>
  </si>
  <si>
    <t>78357600234666</t>
  </si>
  <si>
    <t>熊海伟[6820]17283049442海南省 省直辖县级行政区划 陵水黎族自治县 英州镇万福路卓源智能照明店[6820]</t>
  </si>
  <si>
    <t>78357600233200</t>
  </si>
  <si>
    <t>陵水黎族自治县</t>
  </si>
  <si>
    <t xml:space="preserve"> 英州镇万福路卓源智能照明店[6820]</t>
  </si>
  <si>
    <t>469028</t>
  </si>
  <si>
    <t>锦宏科技[0450]17284132980四川省 绵阳市 江油市 江电路东城尚品[0450]</t>
  </si>
  <si>
    <t>78357600232747</t>
  </si>
  <si>
    <t>江油市</t>
  </si>
  <si>
    <t xml:space="preserve"> 江电路东城尚品[0450]</t>
  </si>
  <si>
    <t>510781</t>
  </si>
  <si>
    <t>陈致远[3675]17283419457广东省 广州市 荔湾区 浣花西路鸿图大街19号601[3675]</t>
  </si>
  <si>
    <t>78357600234829</t>
  </si>
  <si>
    <t xml:space="preserve"> 浣花西路鸿图大街19号601[3675]</t>
  </si>
  <si>
    <t>王东辉[9369]17283047590天津市 天津市 津南区 双港天宇荣昌创意园10-1509[9369]</t>
  </si>
  <si>
    <t>78357600232392</t>
  </si>
  <si>
    <t>津南区</t>
  </si>
  <si>
    <t xml:space="preserve"> 双港天宇荣昌创意园10-1509[9369]</t>
  </si>
  <si>
    <t>120112</t>
  </si>
  <si>
    <t>王涛 15995886085 江苏省苏州市吴中区木渎镇澳门街英豪会所隔壁11栋</t>
  </si>
  <si>
    <t>78709641839439</t>
  </si>
  <si>
    <t>木渎镇澳门街英豪会所隔壁11栋</t>
  </si>
  <si>
    <t>王先生[7890]17283412514浙江省 温州市 瓯海区 茶山街道中和堂48号[7890]</t>
  </si>
  <si>
    <t>78357618090616</t>
  </si>
  <si>
    <t>退货拿到</t>
  </si>
  <si>
    <t xml:space="preserve"> 茶山街道中和堂48号[7890]</t>
  </si>
  <si>
    <t>2023.08.02</t>
  </si>
  <si>
    <t>范先生18205188230江苏省 南京市 建邺区 香缇丽舍1-3-605</t>
  </si>
  <si>
    <t>78357962961912</t>
  </si>
  <si>
    <t>白色5</t>
  </si>
  <si>
    <t xml:space="preserve"> 香缇丽舍1-3-605</t>
  </si>
  <si>
    <t>王先生[7890]18466616867浙江省 温州市 瓯海区 茶山街道中和堂48号[7890]</t>
  </si>
  <si>
    <t>78357962958933</t>
  </si>
  <si>
    <t>2023.08.04</t>
  </si>
  <si>
    <t>刘志聪[6114]18466934869江西省 吉安市 吉水县 尚贤乡圩镇街道星光超市对面[6114]</t>
  </si>
  <si>
    <t>78358273180906</t>
  </si>
  <si>
    <t>吉水县</t>
  </si>
  <si>
    <t xml:space="preserve"> 尚贤乡圩镇街道星光超市对面[6114]</t>
  </si>
  <si>
    <t>360822</t>
  </si>
  <si>
    <t>张国栋，13839223744，河南省 鹤壁市 淇滨区 铁道佳苑3号楼</t>
  </si>
  <si>
    <t>78710703218602</t>
  </si>
  <si>
    <t>鹤壁市</t>
  </si>
  <si>
    <t>淇滨区</t>
  </si>
  <si>
    <t xml:space="preserve"> 铁道佳苑3号楼</t>
  </si>
  <si>
    <t>410611</t>
  </si>
  <si>
    <t>2023.08.05</t>
  </si>
  <si>
    <t>陆子[9978]17283431002山东省 青岛市 黄岛区 黄岛街道灵山岛街菜鸟驿站[9978]</t>
  </si>
  <si>
    <t>78358554104998</t>
  </si>
  <si>
    <t xml:space="preserve"> 黄岛街道灵山岛街菜鸟驿站[9978]</t>
  </si>
  <si>
    <t>刘永根[0682]17283417171江西省 南昌市 安义县 前进路格林郡店面107鸿文房产[0682]</t>
  </si>
  <si>
    <t>78358554106309</t>
  </si>
  <si>
    <t>安义县</t>
  </si>
  <si>
    <t xml:space="preserve"> 前进路格林郡店面107鸿文房产[0682]</t>
  </si>
  <si>
    <t>360123</t>
  </si>
  <si>
    <t>深圳市福田区红树湾一号A座303室，黄生 13530275850</t>
  </si>
  <si>
    <t>78358559137032</t>
  </si>
  <si>
    <t>福田区</t>
  </si>
  <si>
    <t>红树湾一号A座303室，黄生 13530275850</t>
  </si>
  <si>
    <t>440304</t>
  </si>
  <si>
    <t>2023.08.07</t>
  </si>
  <si>
    <t>陈飞，18736433307，河南省 驻马店市 西平县 人和乡 西平县人和乡花牛陈村</t>
  </si>
  <si>
    <t>78711460165593</t>
  </si>
  <si>
    <t>西平县</t>
  </si>
  <si>
    <t xml:space="preserve"> 人和乡 西平县人和乡花牛陈村</t>
  </si>
  <si>
    <t>411721</t>
  </si>
  <si>
    <t>蒋静[5882]17281452127四川省 成都市 郫都区 金河路173号1栋附20号[5882]</t>
  </si>
  <si>
    <t>中通 78358908632793</t>
  </si>
  <si>
    <t xml:space="preserve"> 郫都区 金河路173号1栋附20号[5882]</t>
  </si>
  <si>
    <t>朱先[0015]17281422717江苏省 无锡市 锡山区 安镇街道万业观山泓郡37-202[0015]</t>
  </si>
  <si>
    <t>78358908647077</t>
  </si>
  <si>
    <t>锡山区</t>
  </si>
  <si>
    <t xml:space="preserve"> 安镇街道万业观山泓郡37-202[0015]</t>
  </si>
  <si>
    <t>320205</t>
  </si>
  <si>
    <t>李锋[5055]15784413220陕西省 安康市 汉滨区 高新区花园路天一城市之光15栋3204室[5055]</t>
  </si>
  <si>
    <t>78358908633243</t>
  </si>
  <si>
    <t>汉滨区</t>
  </si>
  <si>
    <t xml:space="preserve"> 高新区花园路天一城市之光15栋3204室[5055]</t>
  </si>
  <si>
    <t>610902</t>
  </si>
  <si>
    <t>梁峰[3643]17821554734吉林省 长春市 宽城区 豪邦·四季经典(基隆北街西)豪邦·四季经典B区15栋4单元207室[3643]</t>
  </si>
  <si>
    <t>78358950681470</t>
  </si>
  <si>
    <t>灰色8</t>
  </si>
  <si>
    <t>宽城区</t>
  </si>
  <si>
    <t xml:space="preserve"> 豪邦·四季经典(基隆北街西)豪邦·四季经典B区15栋4单元207室[3643]</t>
  </si>
  <si>
    <t>220103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</si>
</sst>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1"/>
      <color theme="1"/>
      <name val="宋体"/>
      <charset val="134"/>
      <scheme val="minor"/>
    </font>
    <font>
      <sz val="11"/>
      <name val="宋体"/>
      <charset val="134"/>
      <scheme val="minor"/>
    </font>
    <font>
      <sz val="11"/>
      <color rgb="FFFF0000"/>
      <name val="宋体"/>
      <charset val="134"/>
      <scheme val="minor"/>
    </font>
    <font>
      <b/>
      <sz val="11"/>
      <name val="宋体"/>
      <charset val="134"/>
      <scheme val="minor"/>
    </font>
    <font>
      <sz val="10.5"/>
      <color rgb="FF111111"/>
      <name val="Helvetica"/>
      <charset val="134"/>
    </font>
    <font>
      <b/>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6"/>
        <bgColor indexed="64"/>
      </patternFill>
    </fill>
    <fill>
      <patternFill patternType="solid">
        <fgColor rgb="FFC00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lignment vertical="center"/>
    </xf>
    <xf numFmtId="0" fontId="7" fillId="6" borderId="0">
      <alignment vertical="center"/>
    </xf>
    <xf numFmtId="0" fontId="8" fillId="7" borderId="9">
      <alignment vertical="center"/>
    </xf>
    <xf numFmtId="44" fontId="0" fillId="0" borderId="0">
      <alignment vertical="center"/>
    </xf>
    <xf numFmtId="41" fontId="0" fillId="0" borderId="0">
      <alignment vertical="center"/>
    </xf>
    <xf numFmtId="0" fontId="7" fillId="8" borderId="0">
      <alignment vertical="center"/>
    </xf>
    <xf numFmtId="0" fontId="9" fillId="9" borderId="0">
      <alignment vertical="center"/>
    </xf>
    <xf numFmtId="43" fontId="0" fillId="0" borderId="0">
      <alignment vertical="center"/>
    </xf>
    <xf numFmtId="0" fontId="10" fillId="10" borderId="0">
      <alignment vertical="center"/>
    </xf>
    <xf numFmtId="0" fontId="11" fillId="0" borderId="0">
      <alignment vertical="center"/>
    </xf>
    <xf numFmtId="9" fontId="0" fillId="0" borderId="0">
      <alignment vertical="center"/>
    </xf>
    <xf numFmtId="0" fontId="12" fillId="0" borderId="0">
      <alignment vertical="center"/>
    </xf>
    <xf numFmtId="0" fontId="0" fillId="11" borderId="10">
      <alignment vertical="center"/>
    </xf>
    <xf numFmtId="0" fontId="10" fillId="12" borderId="0">
      <alignment vertical="center"/>
    </xf>
    <xf numFmtId="0" fontId="13" fillId="0" borderId="0">
      <alignment vertical="center"/>
    </xf>
    <xf numFmtId="0" fontId="14" fillId="0" borderId="0">
      <alignment vertical="center"/>
    </xf>
    <xf numFmtId="0" fontId="15" fillId="0" borderId="0">
      <alignment vertical="center"/>
    </xf>
    <xf numFmtId="0" fontId="16" fillId="0" borderId="0">
      <alignment vertical="center"/>
    </xf>
    <xf numFmtId="0" fontId="17" fillId="0" borderId="11">
      <alignment vertical="center"/>
    </xf>
    <xf numFmtId="0" fontId="18" fillId="0" borderId="11">
      <alignment vertical="center"/>
    </xf>
    <xf numFmtId="0" fontId="10" fillId="13" borderId="0">
      <alignment vertical="center"/>
    </xf>
    <xf numFmtId="0" fontId="13" fillId="0" borderId="12">
      <alignment vertical="center"/>
    </xf>
    <xf numFmtId="0" fontId="10" fillId="14" borderId="0">
      <alignment vertical="center"/>
    </xf>
    <xf numFmtId="0" fontId="19" fillId="15" borderId="13">
      <alignment vertical="center"/>
    </xf>
    <xf numFmtId="0" fontId="20" fillId="15" borderId="9">
      <alignment vertical="center"/>
    </xf>
    <xf numFmtId="0" fontId="21" fillId="16" borderId="14">
      <alignment vertical="center"/>
    </xf>
    <xf numFmtId="0" fontId="7" fillId="17" borderId="0">
      <alignment vertical="center"/>
    </xf>
    <xf numFmtId="0" fontId="10" fillId="18" borderId="0">
      <alignment vertical="center"/>
    </xf>
    <xf numFmtId="0" fontId="22" fillId="0" borderId="15">
      <alignment vertical="center"/>
    </xf>
    <xf numFmtId="0" fontId="23" fillId="0" borderId="16">
      <alignment vertical="center"/>
    </xf>
    <xf numFmtId="0" fontId="24" fillId="19" borderId="0">
      <alignment vertical="center"/>
    </xf>
    <xf numFmtId="0" fontId="25" fillId="20" borderId="0">
      <alignment vertical="center"/>
    </xf>
    <xf numFmtId="0" fontId="7" fillId="21" borderId="0">
      <alignment vertical="center"/>
    </xf>
    <xf numFmtId="0" fontId="10" fillId="22" borderId="0">
      <alignment vertical="center"/>
    </xf>
    <xf numFmtId="0" fontId="7" fillId="23" borderId="0">
      <alignment vertical="center"/>
    </xf>
    <xf numFmtId="0" fontId="7" fillId="24" borderId="0">
      <alignment vertical="center"/>
    </xf>
    <xf numFmtId="0" fontId="7" fillId="25" borderId="0">
      <alignment vertical="center"/>
    </xf>
    <xf numFmtId="0" fontId="7" fillId="26" borderId="0">
      <alignment vertical="center"/>
    </xf>
    <xf numFmtId="0" fontId="10" fillId="27" borderId="0">
      <alignment vertical="center"/>
    </xf>
    <xf numFmtId="0" fontId="10" fillId="28" borderId="0">
      <alignment vertical="center"/>
    </xf>
    <xf numFmtId="0" fontId="7" fillId="29" borderId="0">
      <alignment vertical="center"/>
    </xf>
    <xf numFmtId="0" fontId="7" fillId="30" borderId="0">
      <alignment vertical="center"/>
    </xf>
    <xf numFmtId="0" fontId="10" fillId="31" borderId="0">
      <alignment vertical="center"/>
    </xf>
    <xf numFmtId="0" fontId="7" fillId="32" borderId="0">
      <alignment vertical="center"/>
    </xf>
    <xf numFmtId="0" fontId="10" fillId="33" borderId="0">
      <alignment vertical="center"/>
    </xf>
    <xf numFmtId="0" fontId="10" fillId="34" borderId="0">
      <alignment vertical="center"/>
    </xf>
    <xf numFmtId="0" fontId="7" fillId="35" borderId="0">
      <alignment vertical="center"/>
    </xf>
    <xf numFmtId="0" fontId="10" fillId="36" borderId="0">
      <alignment vertical="center"/>
    </xf>
  </cellStyleXfs>
  <cellXfs count="100">
    <xf numFmtId="0" fontId="0" fillId="0" borderId="0" xfId="0" applyAlignment="1">
      <alignment vertical="center"/>
    </xf>
    <xf numFmtId="0" fontId="1" fillId="0" borderId="0" xfId="0" applyFont="1" applyAlignment="1">
      <alignment vertical="center"/>
    </xf>
    <xf numFmtId="0" fontId="2" fillId="2" borderId="0" xfId="0" applyFont="1" applyFill="1" applyAlignment="1">
      <alignment vertical="center"/>
    </xf>
    <xf numFmtId="0" fontId="0" fillId="3" borderId="0" xfId="0" applyFill="1" applyAlignment="1">
      <alignment vertical="center"/>
    </xf>
    <xf numFmtId="0" fontId="3" fillId="2" borderId="0" xfId="0" applyFont="1" applyFill="1" applyAlignment="1">
      <alignment vertical="center"/>
    </xf>
    <xf numFmtId="0" fontId="0" fillId="2" borderId="0" xfId="0" applyFill="1" applyAlignment="1">
      <alignment vertical="center"/>
    </xf>
    <xf numFmtId="0" fontId="3" fillId="0" borderId="0" xfId="0" applyFont="1" applyAlignment="1">
      <alignment vertical="center"/>
    </xf>
    <xf numFmtId="0" fontId="2" fillId="0" borderId="0" xfId="0" applyFont="1" applyAlignment="1">
      <alignment vertical="center"/>
    </xf>
    <xf numFmtId="0" fontId="2" fillId="3" borderId="0" xfId="0" applyFont="1" applyFill="1" applyAlignment="1">
      <alignment vertical="center"/>
    </xf>
    <xf numFmtId="0" fontId="0" fillId="0" borderId="0" xfId="0" applyAlignment="1">
      <alignment horizontal="center" vertical="center"/>
    </xf>
    <xf numFmtId="0" fontId="0" fillId="0" borderId="0" xfId="0" applyFill="1" applyAlignment="1">
      <alignment vertical="center"/>
    </xf>
    <xf numFmtId="0" fontId="0" fillId="0" borderId="0" xfId="0" applyAlignment="1"/>
    <xf numFmtId="0" fontId="0" fillId="0" borderId="0" xfId="0" applyAlignment="1">
      <alignment horizontal="left" vertical="center"/>
    </xf>
    <xf numFmtId="0" fontId="4" fillId="4" borderId="1" xfId="0" applyFont="1" applyFill="1" applyBorder="1" applyAlignment="1">
      <alignment horizontal="center" vertical="center"/>
    </xf>
    <xf numFmtId="0" fontId="4" fillId="4" borderId="1" xfId="0" applyFont="1" applyFill="1" applyBorder="1" applyAlignment="1" applyProtection="1">
      <alignment horizontal="center" vertical="center"/>
      <protection locked="0"/>
    </xf>
    <xf numFmtId="0" fontId="4" fillId="4" borderId="1" xfId="0" applyFont="1" applyFill="1"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2" xfId="0" applyBorder="1" applyAlignment="1"/>
    <xf numFmtId="0" fontId="5" fillId="0" borderId="1" xfId="0" applyFont="1" applyBorder="1" applyAlignment="1">
      <alignment vertical="center"/>
    </xf>
    <xf numFmtId="0" fontId="5" fillId="0" borderId="0" xfId="0" applyFont="1" applyAlignment="1"/>
    <xf numFmtId="0" fontId="2" fillId="0" borderId="1" xfId="0" applyFont="1" applyBorder="1" applyAlignment="1">
      <alignment vertical="center"/>
    </xf>
    <xf numFmtId="0" fontId="0" fillId="0" borderId="3" xfId="0" applyBorder="1" applyAlignment="1"/>
    <xf numFmtId="14" fontId="0" fillId="0" borderId="2" xfId="0" applyNumberFormat="1" applyBorder="1" applyAlignment="1">
      <alignment horizontal="center" vertical="center"/>
    </xf>
    <xf numFmtId="0" fontId="0" fillId="0" borderId="4" xfId="0" applyBorder="1" applyAlignment="1">
      <alignment horizontal="center" vertical="center"/>
    </xf>
    <xf numFmtId="0" fontId="0" fillId="0" borderId="2" xfId="0" applyBorder="1" applyAlignment="1">
      <alignment vertical="center"/>
    </xf>
    <xf numFmtId="0" fontId="2" fillId="0" borderId="1" xfId="0" applyFont="1" applyBorder="1" applyAlignment="1">
      <alignment vertical="center" wrapText="1"/>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vertical="center" wrapText="1"/>
    </xf>
    <xf numFmtId="0" fontId="2" fillId="2" borderId="1" xfId="0" applyFont="1" applyFill="1" applyBorder="1" applyAlignment="1">
      <alignment vertical="center"/>
    </xf>
    <xf numFmtId="0" fontId="1" fillId="0" borderId="0" xfId="0" applyFont="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2" fillId="2" borderId="0" xfId="0" applyFont="1" applyFill="1" applyAlignment="1">
      <alignment horizontal="left" vertical="center"/>
    </xf>
    <xf numFmtId="14" fontId="0" fillId="3" borderId="2" xfId="0" applyNumberFormat="1" applyFill="1" applyBorder="1" applyAlignment="1">
      <alignment horizontal="center" vertical="center"/>
    </xf>
    <xf numFmtId="0" fontId="0" fillId="3" borderId="1" xfId="0"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vertical="center"/>
    </xf>
    <xf numFmtId="0" fontId="0" fillId="2" borderId="1" xfId="0" applyFill="1" applyBorder="1" applyAlignment="1">
      <alignment horizontal="center" vertical="center"/>
    </xf>
    <xf numFmtId="0" fontId="0" fillId="0" borderId="2" xfId="0" applyBorder="1" applyAlignment="1">
      <alignment vertical="center" wrapText="1"/>
    </xf>
    <xf numFmtId="0" fontId="0" fillId="2" borderId="4" xfId="0" applyFill="1" applyBorder="1" applyAlignment="1">
      <alignment horizontal="center" vertical="center"/>
    </xf>
    <xf numFmtId="0" fontId="0" fillId="2" borderId="4" xfId="0" applyFill="1" applyBorder="1" applyAlignment="1">
      <alignment vertical="center"/>
    </xf>
    <xf numFmtId="0" fontId="3" fillId="0" borderId="1" xfId="0" applyFont="1" applyBorder="1" applyAlignment="1">
      <alignment vertical="center"/>
    </xf>
    <xf numFmtId="14" fontId="0" fillId="2" borderId="2" xfId="0" applyNumberFormat="1" applyFill="1" applyBorder="1" applyAlignment="1">
      <alignment horizontal="center" vertical="center"/>
    </xf>
    <xf numFmtId="0" fontId="3" fillId="2" borderId="1" xfId="0" applyFont="1" applyFill="1" applyBorder="1" applyAlignment="1">
      <alignment horizontal="center" vertical="center"/>
    </xf>
    <xf numFmtId="0" fontId="0" fillId="2" borderId="1" xfId="0" applyFill="1" applyBorder="1" applyAlignment="1">
      <alignment vertical="center"/>
    </xf>
    <xf numFmtId="0" fontId="0" fillId="2" borderId="1" xfId="0" applyFill="1" applyBorder="1" applyAlignment="1">
      <alignment vertical="center" wrapText="1"/>
    </xf>
    <xf numFmtId="0" fontId="3" fillId="2" borderId="4" xfId="0" applyFont="1" applyFill="1" applyBorder="1" applyAlignment="1">
      <alignment horizontal="center" vertical="center"/>
    </xf>
    <xf numFmtId="0" fontId="3" fillId="2" borderId="1" xfId="0" applyFont="1" applyFill="1" applyBorder="1" applyAlignment="1">
      <alignment vertical="center"/>
    </xf>
    <xf numFmtId="0" fontId="0" fillId="2" borderId="4" xfId="0" applyFill="1" applyBorder="1" applyAlignment="1">
      <alignment vertical="center" wrapText="1"/>
    </xf>
    <xf numFmtId="14" fontId="0" fillId="2" borderId="1" xfId="0" applyNumberForma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0" fillId="3" borderId="0" xfId="0"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14" fontId="3" fillId="0" borderId="2" xfId="0" applyNumberFormat="1" applyFont="1" applyBorder="1" applyAlignment="1">
      <alignment horizontal="center" vertical="center"/>
    </xf>
    <xf numFmtId="0" fontId="3" fillId="0" borderId="4" xfId="0" applyFont="1" applyBorder="1" applyAlignment="1">
      <alignment horizontal="center" vertical="center"/>
    </xf>
    <xf numFmtId="0" fontId="3" fillId="3" borderId="1" xfId="0" applyFont="1" applyFill="1" applyBorder="1" applyAlignment="1">
      <alignment vertical="center"/>
    </xf>
    <xf numFmtId="0" fontId="0" fillId="0" borderId="1" xfId="0" applyBorder="1" applyAlignment="1">
      <alignment horizontal="left" vertical="center"/>
    </xf>
    <xf numFmtId="0" fontId="3" fillId="0" borderId="1"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3" fillId="0" borderId="0" xfId="0" applyFont="1" applyAlignment="1">
      <alignment horizontal="left" vertical="center"/>
    </xf>
    <xf numFmtId="0" fontId="6" fillId="2" borderId="0" xfId="0" applyFont="1" applyFill="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0" fontId="3" fillId="0" borderId="4" xfId="0" applyFont="1" applyBorder="1" applyAlignment="1">
      <alignment horizontal="left" vertical="center"/>
    </xf>
    <xf numFmtId="0" fontId="2" fillId="0" borderId="4" xfId="0" applyFont="1" applyBorder="1" applyAlignment="1">
      <alignment horizontal="center" vertical="center"/>
    </xf>
    <xf numFmtId="0" fontId="2" fillId="0" borderId="4" xfId="0" applyFont="1" applyBorder="1" applyAlignment="1">
      <alignment vertical="center"/>
    </xf>
    <xf numFmtId="0" fontId="2" fillId="3" borderId="0" xfId="0" applyFont="1" applyFill="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6" xfId="0" applyBorder="1" applyAlignment="1"/>
    <xf numFmtId="0" fontId="3" fillId="0" borderId="1" xfId="0" applyFont="1" applyBorder="1" applyAlignment="1">
      <alignment horizontal="left" vertical="center" wrapText="1"/>
    </xf>
    <xf numFmtId="0" fontId="3" fillId="0" borderId="7" xfId="0" applyFont="1" applyBorder="1" applyAlignment="1">
      <alignment horizontal="center" vertical="center"/>
    </xf>
    <xf numFmtId="0" fontId="0" fillId="0" borderId="8" xfId="0" applyBorder="1" applyAlignment="1"/>
    <xf numFmtId="0" fontId="3" fillId="0" borderId="0" xfId="0" applyFont="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vertical="center" wrapText="1"/>
    </xf>
    <xf numFmtId="0" fontId="0" fillId="0" borderId="4" xfId="0" applyBorder="1" applyAlignment="1">
      <alignment vertical="center"/>
    </xf>
    <xf numFmtId="0" fontId="0" fillId="5" borderId="1" xfId="0" applyFill="1" applyBorder="1" applyAlignment="1">
      <alignment horizontal="center" vertical="center"/>
    </xf>
    <xf numFmtId="0" fontId="0" fillId="5" borderId="4" xfId="0" applyFill="1" applyBorder="1" applyAlignment="1">
      <alignment horizontal="center" vertical="center"/>
    </xf>
    <xf numFmtId="0" fontId="0" fillId="5" borderId="1" xfId="0" applyFill="1" applyBorder="1" applyAlignment="1">
      <alignment vertical="center"/>
    </xf>
    <xf numFmtId="0" fontId="3" fillId="0" borderId="2" xfId="0" applyFont="1" applyBorder="1" applyAlignment="1">
      <alignment horizontal="left" vertical="center"/>
    </xf>
    <xf numFmtId="14" fontId="2" fillId="0" borderId="2" xfId="0" applyNumberFormat="1" applyFont="1" applyBorder="1" applyAlignment="1">
      <alignment horizontal="center" vertical="center"/>
    </xf>
    <xf numFmtId="0" fontId="0" fillId="0" borderId="1" xfId="0" applyFill="1"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vertical="center"/>
    </xf>
    <xf numFmtId="0" fontId="3" fillId="0" borderId="2" xfId="0" applyFont="1" applyBorder="1" applyAlignment="1">
      <alignment horizontal="center" vertical="center"/>
    </xf>
    <xf numFmtId="0" fontId="0" fillId="0" borderId="0" xfId="0" applyFill="1" applyAlignment="1"/>
    <xf numFmtId="0" fontId="0" fillId="0" borderId="1" xfId="0" applyFill="1" applyBorder="1" applyAlignment="1">
      <alignment vertical="center" wrapText="1"/>
    </xf>
    <xf numFmtId="0" fontId="0" fillId="5" borderId="0" xfId="0" applyFill="1" applyAlignment="1">
      <alignment vertical="center"/>
    </xf>
    <xf numFmtId="0" fontId="0" fillId="0" borderId="1" xfId="0" applyBorder="1" applyAlignment="1" quotePrefix="1">
      <alignment horizontal="center" vertical="center"/>
    </xf>
    <xf numFmtId="0" fontId="0" fillId="0" borderId="2" xfId="0" applyBorder="1" applyAlignment="1" quotePrefix="1">
      <alignment horizontal="center" vertical="center"/>
    </xf>
    <xf numFmtId="0" fontId="0" fillId="0" borderId="1" xfId="0" applyBorder="1" applyAlignment="1" quotePrefix="1">
      <alignment vertical="center"/>
    </xf>
    <xf numFmtId="0" fontId="0" fillId="3" borderId="1" xfId="0" applyFill="1" applyBorder="1" applyAlignment="1" quotePrefix="1">
      <alignment horizontal="center" vertical="center"/>
    </xf>
    <xf numFmtId="0" fontId="0" fillId="2" borderId="1" xfId="0" applyFill="1" applyBorder="1" applyAlignment="1" quotePrefix="1">
      <alignment vertical="center"/>
    </xf>
    <xf numFmtId="0" fontId="0" fillId="2" borderId="1" xfId="0" applyFill="1" applyBorder="1" applyAlignment="1" quotePrefix="1">
      <alignment horizontal="center" vertical="center"/>
    </xf>
    <xf numFmtId="0" fontId="3" fillId="0" borderId="1" xfId="0" applyFont="1" applyBorder="1" applyAlignment="1" quotePrefix="1">
      <alignment horizontal="center" vertical="center"/>
    </xf>
    <xf numFmtId="0" fontId="3" fillId="0" borderId="1" xfId="0" applyFont="1" applyBorder="1" applyAlignment="1" quotePrefix="1">
      <alignment vertical="center"/>
    </xf>
    <xf numFmtId="0" fontId="1" fillId="0" borderId="1" xfId="0" applyFont="1" applyBorder="1" applyAlignment="1" quotePrefix="1">
      <alignment horizontal="center" vertical="center"/>
    </xf>
    <xf numFmtId="0" fontId="2" fillId="0" borderId="1" xfId="0" applyFont="1" applyBorder="1" applyAlignment="1" quotePrefix="1">
      <alignment horizontal="center" vertical="center"/>
    </xf>
    <xf numFmtId="0" fontId="2" fillId="3" borderId="1" xfId="0" applyFont="1" applyFill="1" applyBorder="1" applyAlignment="1" quotePrefix="1">
      <alignment horizontal="center" vertical="center"/>
    </xf>
    <xf numFmtId="0" fontId="2" fillId="0" borderId="1" xfId="0" applyFont="1" applyBorder="1" applyAlignment="1" quotePrefix="1">
      <alignment vertical="center"/>
    </xf>
    <xf numFmtId="0" fontId="2" fillId="0" borderId="4" xfId="0" applyFont="1" applyBorder="1" applyAlignment="1" quotePrefix="1">
      <alignment vertical="center"/>
    </xf>
    <xf numFmtId="0" fontId="3" fillId="0" borderId="7" xfId="0" applyFont="1" applyBorder="1" applyAlignment="1" quotePrefix="1">
      <alignment horizontal="center" vertical="center"/>
    </xf>
    <xf numFmtId="0" fontId="3" fillId="0" borderId="0" xfId="0" applyFont="1" applyAlignment="1" quotePrefix="1">
      <alignment horizontal="center" vertical="center"/>
    </xf>
    <xf numFmtId="0" fontId="3" fillId="2" borderId="1" xfId="0" applyFont="1" applyFill="1" applyBorder="1" applyAlignment="1" quotePrefix="1">
      <alignment vertical="center"/>
    </xf>
    <xf numFmtId="0" fontId="0" fillId="0" borderId="4" xfId="0" applyBorder="1" applyAlignment="1" quotePrefix="1">
      <alignment vertical="center"/>
    </xf>
    <xf numFmtId="0" fontId="0" fillId="0" borderId="0" xfId="0" applyAlignment="1" quotePrefix="1">
      <alignment vertical="center"/>
    </xf>
    <xf numFmtId="0" fontId="3" fillId="0" borderId="2" xfId="0" applyFont="1" applyBorder="1" applyAlignment="1" quotePrefix="1">
      <alignment horizontal="center" vertical="center"/>
    </xf>
    <xf numFmtId="0" fontId="0" fillId="0" borderId="0" xfId="0" applyAlignment="1" quotePrefix="1">
      <alignment horizontal="center" vertical="center"/>
    </xf>
    <xf numFmtId="0" fontId="0" fillId="0" borderId="1" xfId="0" applyFill="1" applyBorder="1" applyAlignment="1" quotePrefix="1">
      <alignment vertical="center"/>
    </xf>
    <xf numFmtId="0" fontId="0" fillId="0" borderId="0" xfId="0" applyFill="1" applyAlignment="1" quotePrefix="1">
      <alignment vertical="center"/>
    </xf>
    <xf numFmtId="0" fontId="0" fillId="5" borderId="1" xfId="0" applyFill="1" applyBorder="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631"/>
  <sheetViews>
    <sheetView tabSelected="1" topLeftCell="A601" workbookViewId="0">
      <selection activeCell="A511" sqref="$A511:$XFD631"/>
    </sheetView>
  </sheetViews>
  <sheetFormatPr defaultColWidth="11.7545454545455" defaultRowHeight="18" customHeight="1"/>
  <cols>
    <col min="1" max="1" width="15" style="11" customWidth="1"/>
    <col min="2" max="2" width="14.2545454545455" style="11" customWidth="1"/>
    <col min="3" max="3" width="14.1272727272727" style="11" customWidth="1"/>
    <col min="4" max="4" width="9.75454545454545" style="11" customWidth="1"/>
    <col min="5" max="5" width="9.75454545454545" style="9" customWidth="1"/>
    <col min="6" max="6" width="9.75454545454545" style="11" customWidth="1"/>
    <col min="7" max="7" width="9.75454545454545" style="9" customWidth="1"/>
    <col min="8" max="8" width="76.2818181818182" customWidth="1"/>
    <col min="9" max="9" width="22.6272727272727" style="9" customWidth="1"/>
    <col min="10" max="11" width="11.7545454545455" style="9" customWidth="1"/>
    <col min="12" max="12" width="11.7545454545455" style="12" customWidth="1"/>
    <col min="13" max="23" width="11.7545454545455" style="11" customWidth="1"/>
    <col min="24" max="24" width="9.75454545454545" style="9" customWidth="1"/>
    <col min="25" max="16383" width="11.7545454545455" style="11" customWidth="1"/>
  </cols>
  <sheetData>
    <row r="1" s="1" customFormat="1" ht="24" customHeight="1" spans="1:24">
      <c r="A1" s="13" t="s">
        <v>0</v>
      </c>
      <c r="B1" s="13" t="s">
        <v>1</v>
      </c>
      <c r="C1" s="14" t="s">
        <v>2</v>
      </c>
      <c r="D1" s="13" t="s">
        <v>3</v>
      </c>
      <c r="E1" s="13" t="s">
        <v>4</v>
      </c>
      <c r="F1" s="13" t="s">
        <v>5</v>
      </c>
      <c r="G1" s="13" t="s">
        <v>6</v>
      </c>
      <c r="H1" s="15" t="s">
        <v>7</v>
      </c>
      <c r="I1" s="13" t="s">
        <v>8</v>
      </c>
      <c r="J1" s="13" t="s">
        <v>9</v>
      </c>
      <c r="K1" s="13" t="s">
        <v>10</v>
      </c>
      <c r="L1" s="33"/>
      <c r="M1" t="s">
        <v>11</v>
      </c>
      <c r="N1" t="s">
        <v>12</v>
      </c>
      <c r="O1" t="s">
        <v>13</v>
      </c>
      <c r="P1" t="s">
        <v>14</v>
      </c>
      <c r="Q1" t="s">
        <v>15</v>
      </c>
      <c r="X1" s="13" t="s">
        <v>16</v>
      </c>
    </row>
    <row r="2" ht="14" spans="1:24">
      <c r="A2" s="16" t="s">
        <v>17</v>
      </c>
      <c r="B2" s="17" t="s">
        <v>18</v>
      </c>
      <c r="C2" s="17" t="s">
        <v>19</v>
      </c>
      <c r="D2" s="17">
        <v>1</v>
      </c>
      <c r="E2" s="17">
        <v>139</v>
      </c>
      <c r="F2" s="17">
        <f t="shared" ref="F2:F65" si="0">D2*E2</f>
        <v>139</v>
      </c>
      <c r="G2" s="17" t="s">
        <v>20</v>
      </c>
      <c r="H2" s="18" t="s">
        <v>21</v>
      </c>
      <c r="I2" s="17"/>
      <c r="J2" s="17" t="s">
        <v>22</v>
      </c>
      <c r="K2" s="17">
        <v>0</v>
      </c>
      <c r="N2" t="s">
        <v>23</v>
      </c>
      <c r="O2" t="s">
        <v>24</v>
      </c>
      <c r="P2" t="s">
        <v>25</v>
      </c>
      <c r="Q2" t="s">
        <v>26</v>
      </c>
      <c r="R2" t="s">
        <v>27</v>
      </c>
      <c r="X2" s="17">
        <f t="shared" ref="X2:X65" si="1">F2-K2</f>
        <v>139</v>
      </c>
    </row>
    <row r="3" ht="14" spans="1:24">
      <c r="A3" s="16" t="s">
        <v>17</v>
      </c>
      <c r="B3" s="17" t="s">
        <v>18</v>
      </c>
      <c r="C3" s="17" t="s">
        <v>19</v>
      </c>
      <c r="D3" s="17">
        <v>1</v>
      </c>
      <c r="E3" s="17">
        <v>139</v>
      </c>
      <c r="F3" s="17">
        <f t="shared" si="0"/>
        <v>139</v>
      </c>
      <c r="G3" s="17" t="s">
        <v>20</v>
      </c>
      <c r="H3" s="18" t="s">
        <v>28</v>
      </c>
      <c r="I3" s="17"/>
      <c r="J3" s="17" t="s">
        <v>22</v>
      </c>
      <c r="K3" s="17">
        <v>0</v>
      </c>
      <c r="N3" t="s">
        <v>29</v>
      </c>
      <c r="O3" t="s">
        <v>30</v>
      </c>
      <c r="P3" t="s">
        <v>31</v>
      </c>
      <c r="Q3" t="s">
        <v>32</v>
      </c>
      <c r="R3" t="s">
        <v>33</v>
      </c>
      <c r="X3" s="17">
        <f t="shared" si="1"/>
        <v>139</v>
      </c>
    </row>
    <row r="4" ht="14" spans="1:24">
      <c r="A4" s="16" t="s">
        <v>34</v>
      </c>
      <c r="B4" s="17" t="s">
        <v>18</v>
      </c>
      <c r="C4" s="17" t="s">
        <v>19</v>
      </c>
      <c r="D4" s="17">
        <v>2</v>
      </c>
      <c r="E4" s="17">
        <v>139</v>
      </c>
      <c r="F4" s="17">
        <f t="shared" si="0"/>
        <v>278</v>
      </c>
      <c r="G4" s="17" t="s">
        <v>20</v>
      </c>
      <c r="H4" s="19" t="s">
        <v>35</v>
      </c>
      <c r="I4" s="17"/>
      <c r="J4" s="17" t="s">
        <v>22</v>
      </c>
      <c r="K4" s="17">
        <v>0</v>
      </c>
      <c r="N4" t="s">
        <v>36</v>
      </c>
      <c r="O4" t="s">
        <v>37</v>
      </c>
      <c r="P4" t="s">
        <v>38</v>
      </c>
      <c r="Q4" t="s">
        <v>39</v>
      </c>
      <c r="R4" t="s">
        <v>40</v>
      </c>
      <c r="X4" s="17">
        <f t="shared" si="1"/>
        <v>278</v>
      </c>
    </row>
    <row r="5" ht="65" customHeight="1" spans="1:24">
      <c r="A5" s="16" t="s">
        <v>41</v>
      </c>
      <c r="B5" s="17" t="s">
        <v>18</v>
      </c>
      <c r="C5" s="17" t="s">
        <v>19</v>
      </c>
      <c r="D5" s="17">
        <v>1</v>
      </c>
      <c r="E5" s="17">
        <v>139</v>
      </c>
      <c r="F5" s="17">
        <f t="shared" si="0"/>
        <v>139</v>
      </c>
      <c r="G5" s="17" t="s">
        <v>42</v>
      </c>
      <c r="H5" s="19" t="s">
        <v>43</v>
      </c>
      <c r="I5" s="17"/>
      <c r="J5" s="17" t="s">
        <v>44</v>
      </c>
      <c r="K5" s="17">
        <v>0</v>
      </c>
      <c r="N5" t="s">
        <v>45</v>
      </c>
      <c r="O5" t="s">
        <v>46</v>
      </c>
      <c r="P5" t="s">
        <v>47</v>
      </c>
      <c r="Q5" t="s">
        <v>48</v>
      </c>
      <c r="R5" t="s">
        <v>49</v>
      </c>
      <c r="X5" s="17">
        <f t="shared" si="1"/>
        <v>139</v>
      </c>
    </row>
    <row r="6" ht="14" spans="1:24">
      <c r="A6" s="16" t="s">
        <v>50</v>
      </c>
      <c r="B6" s="17" t="s">
        <v>51</v>
      </c>
      <c r="C6" s="17" t="s">
        <v>19</v>
      </c>
      <c r="D6" s="17">
        <v>1</v>
      </c>
      <c r="E6" s="17">
        <v>139</v>
      </c>
      <c r="F6" s="17">
        <f t="shared" si="0"/>
        <v>139</v>
      </c>
      <c r="G6" s="17" t="s">
        <v>20</v>
      </c>
      <c r="H6" s="18" t="s">
        <v>52</v>
      </c>
      <c r="I6" s="17" t="s">
        <v>53</v>
      </c>
      <c r="J6" s="17" t="s">
        <v>44</v>
      </c>
      <c r="K6" s="17">
        <v>0</v>
      </c>
      <c r="N6" t="s">
        <v>54</v>
      </c>
      <c r="O6" t="s">
        <v>55</v>
      </c>
      <c r="P6" t="s">
        <v>56</v>
      </c>
      <c r="Q6" t="s">
        <v>57</v>
      </c>
      <c r="R6" t="s">
        <v>58</v>
      </c>
      <c r="X6" s="17">
        <f t="shared" si="1"/>
        <v>139</v>
      </c>
    </row>
    <row r="7" ht="17" customHeight="1" spans="1:24">
      <c r="A7" s="16" t="s">
        <v>59</v>
      </c>
      <c r="B7" s="17" t="s">
        <v>51</v>
      </c>
      <c r="C7" s="17" t="s">
        <v>19</v>
      </c>
      <c r="D7" s="17">
        <v>1</v>
      </c>
      <c r="E7" s="17">
        <v>139</v>
      </c>
      <c r="F7" s="17">
        <f t="shared" si="0"/>
        <v>139</v>
      </c>
      <c r="G7" s="17" t="s">
        <v>20</v>
      </c>
      <c r="H7" s="18" t="s">
        <v>60</v>
      </c>
      <c r="I7" s="100" t="s">
        <v>61</v>
      </c>
      <c r="J7" s="17" t="s">
        <v>44</v>
      </c>
      <c r="K7" s="17">
        <v>7</v>
      </c>
      <c r="N7" t="s">
        <v>62</v>
      </c>
      <c r="O7" t="s">
        <v>63</v>
      </c>
      <c r="P7" t="s">
        <v>64</v>
      </c>
      <c r="Q7" t="s">
        <v>65</v>
      </c>
      <c r="R7" t="s">
        <v>66</v>
      </c>
      <c r="X7" s="17">
        <f t="shared" si="1"/>
        <v>132</v>
      </c>
    </row>
    <row r="8" ht="14" spans="1:24">
      <c r="A8" s="20"/>
      <c r="B8" s="20"/>
      <c r="C8" s="20"/>
      <c r="D8" s="17">
        <v>1</v>
      </c>
      <c r="E8" s="17">
        <v>139</v>
      </c>
      <c r="F8" s="17">
        <f t="shared" si="0"/>
        <v>139</v>
      </c>
      <c r="G8" s="17" t="s">
        <v>20</v>
      </c>
      <c r="H8" s="20"/>
      <c r="I8" s="20"/>
      <c r="J8" s="17" t="s">
        <v>22</v>
      </c>
      <c r="K8" s="17">
        <v>0</v>
      </c>
      <c r="X8" s="17">
        <f t="shared" si="1"/>
        <v>139</v>
      </c>
    </row>
    <row r="9" ht="33" customHeight="1" spans="1:24">
      <c r="A9" s="16" t="s">
        <v>59</v>
      </c>
      <c r="B9" s="17" t="s">
        <v>51</v>
      </c>
      <c r="C9" s="17" t="s">
        <v>19</v>
      </c>
      <c r="D9" s="17">
        <v>1</v>
      </c>
      <c r="E9" s="17">
        <v>139</v>
      </c>
      <c r="F9" s="17">
        <f t="shared" si="0"/>
        <v>139</v>
      </c>
      <c r="G9" s="17" t="s">
        <v>20</v>
      </c>
      <c r="H9" s="19" t="s">
        <v>67</v>
      </c>
      <c r="I9" s="100" t="s">
        <v>68</v>
      </c>
      <c r="J9" s="17" t="s">
        <v>44</v>
      </c>
      <c r="K9" s="17">
        <v>10</v>
      </c>
      <c r="N9" t="s">
        <v>69</v>
      </c>
      <c r="O9" t="s">
        <v>70</v>
      </c>
      <c r="P9" t="s">
        <v>71</v>
      </c>
      <c r="Q9" t="s">
        <v>72</v>
      </c>
      <c r="R9" t="s">
        <v>73</v>
      </c>
      <c r="X9" s="17">
        <f t="shared" si="1"/>
        <v>129</v>
      </c>
    </row>
    <row r="10" ht="14" spans="1:24">
      <c r="A10" s="16" t="s">
        <v>59</v>
      </c>
      <c r="B10" s="17" t="s">
        <v>18</v>
      </c>
      <c r="C10" s="17" t="s">
        <v>19</v>
      </c>
      <c r="D10" s="17">
        <v>1</v>
      </c>
      <c r="E10" s="17">
        <v>139</v>
      </c>
      <c r="F10" s="17">
        <f t="shared" si="0"/>
        <v>139</v>
      </c>
      <c r="G10" s="17" t="s">
        <v>74</v>
      </c>
      <c r="H10" s="18" t="s">
        <v>75</v>
      </c>
      <c r="I10" s="100" t="s">
        <v>76</v>
      </c>
      <c r="J10" s="17" t="s">
        <v>22</v>
      </c>
      <c r="K10" s="34">
        <v>11.4</v>
      </c>
      <c r="N10" t="s">
        <v>69</v>
      </c>
      <c r="O10" t="s">
        <v>77</v>
      </c>
      <c r="P10" t="s">
        <v>78</v>
      </c>
      <c r="Q10" t="s">
        <v>79</v>
      </c>
      <c r="R10" t="s">
        <v>80</v>
      </c>
      <c r="X10" s="17">
        <f t="shared" si="1"/>
        <v>127.6</v>
      </c>
    </row>
    <row r="11" ht="14" spans="1:24">
      <c r="A11" s="16" t="s">
        <v>59</v>
      </c>
      <c r="B11" s="17" t="s">
        <v>18</v>
      </c>
      <c r="C11" s="17" t="s">
        <v>19</v>
      </c>
      <c r="D11" s="17">
        <v>1</v>
      </c>
      <c r="E11" s="17">
        <v>139</v>
      </c>
      <c r="F11" s="17">
        <f t="shared" si="0"/>
        <v>139</v>
      </c>
      <c r="G11" s="17" t="s">
        <v>74</v>
      </c>
      <c r="H11" s="21" t="s">
        <v>81</v>
      </c>
      <c r="I11" s="100" t="s">
        <v>82</v>
      </c>
      <c r="J11" s="17" t="s">
        <v>44</v>
      </c>
      <c r="K11" s="34">
        <v>0</v>
      </c>
      <c r="N11" t="s">
        <v>83</v>
      </c>
      <c r="O11" t="s">
        <v>84</v>
      </c>
      <c r="P11" t="s">
        <v>85</v>
      </c>
      <c r="Q11" t="s">
        <v>86</v>
      </c>
      <c r="R11" t="s">
        <v>87</v>
      </c>
      <c r="X11" s="17">
        <f t="shared" si="1"/>
        <v>139</v>
      </c>
    </row>
    <row r="12" ht="14" spans="1:24">
      <c r="A12" s="20"/>
      <c r="B12" s="20"/>
      <c r="C12" s="17" t="s">
        <v>19</v>
      </c>
      <c r="D12" s="17">
        <v>1</v>
      </c>
      <c r="E12" s="17">
        <v>139</v>
      </c>
      <c r="F12" s="17">
        <f t="shared" si="0"/>
        <v>139</v>
      </c>
      <c r="G12" s="17" t="s">
        <v>74</v>
      </c>
      <c r="H12" s="20"/>
      <c r="I12" s="20"/>
      <c r="J12" s="17" t="s">
        <v>22</v>
      </c>
      <c r="K12" s="34">
        <v>0</v>
      </c>
      <c r="X12" s="17">
        <f t="shared" si="1"/>
        <v>139</v>
      </c>
    </row>
    <row r="13" ht="14" spans="1:24">
      <c r="A13" s="16" t="s">
        <v>59</v>
      </c>
      <c r="B13" s="17" t="s">
        <v>18</v>
      </c>
      <c r="C13" s="17" t="s">
        <v>19</v>
      </c>
      <c r="D13" s="17">
        <v>1</v>
      </c>
      <c r="E13" s="17">
        <v>139</v>
      </c>
      <c r="F13" s="17">
        <f t="shared" si="0"/>
        <v>139</v>
      </c>
      <c r="G13" s="17" t="s">
        <v>42</v>
      </c>
      <c r="H13" s="22" t="s">
        <v>88</v>
      </c>
      <c r="I13" s="17" t="s">
        <v>89</v>
      </c>
      <c r="J13" s="17" t="s">
        <v>22</v>
      </c>
      <c r="K13" s="17">
        <v>10</v>
      </c>
      <c r="N13" t="s">
        <v>69</v>
      </c>
      <c r="O13" t="s">
        <v>90</v>
      </c>
      <c r="P13" t="s">
        <v>91</v>
      </c>
      <c r="Q13" t="s">
        <v>92</v>
      </c>
      <c r="R13" t="s">
        <v>93</v>
      </c>
      <c r="X13" s="17">
        <f t="shared" si="1"/>
        <v>129</v>
      </c>
    </row>
    <row r="14" ht="14" spans="1:24">
      <c r="A14" s="16" t="s">
        <v>59</v>
      </c>
      <c r="B14" s="17" t="s">
        <v>18</v>
      </c>
      <c r="C14" s="17" t="s">
        <v>19</v>
      </c>
      <c r="D14" s="17">
        <v>1</v>
      </c>
      <c r="E14" s="17">
        <v>139</v>
      </c>
      <c r="F14" s="17">
        <f t="shared" si="0"/>
        <v>139</v>
      </c>
      <c r="G14" s="17" t="s">
        <v>20</v>
      </c>
      <c r="H14" s="19" t="s">
        <v>94</v>
      </c>
      <c r="I14" s="17" t="s">
        <v>95</v>
      </c>
      <c r="J14" s="17" t="s">
        <v>22</v>
      </c>
      <c r="K14" s="17">
        <v>10</v>
      </c>
      <c r="N14" t="s">
        <v>54</v>
      </c>
      <c r="O14" t="s">
        <v>96</v>
      </c>
      <c r="P14" t="s">
        <v>97</v>
      </c>
      <c r="Q14" t="s">
        <v>98</v>
      </c>
      <c r="R14" t="s">
        <v>99</v>
      </c>
      <c r="X14" s="17">
        <f t="shared" si="1"/>
        <v>129</v>
      </c>
    </row>
    <row r="15" ht="14" spans="1:24">
      <c r="A15" s="16" t="s">
        <v>59</v>
      </c>
      <c r="B15" s="17" t="s">
        <v>18</v>
      </c>
      <c r="C15" s="17" t="s">
        <v>19</v>
      </c>
      <c r="D15" s="17">
        <v>1</v>
      </c>
      <c r="E15" s="17">
        <v>139</v>
      </c>
      <c r="F15" s="17">
        <f t="shared" si="0"/>
        <v>139</v>
      </c>
      <c r="G15" s="17" t="s">
        <v>20</v>
      </c>
      <c r="H15" s="18" t="s">
        <v>100</v>
      </c>
      <c r="I15" s="17" t="s">
        <v>101</v>
      </c>
      <c r="J15" s="17" t="s">
        <v>22</v>
      </c>
      <c r="K15" s="17">
        <v>0</v>
      </c>
      <c r="N15" t="s">
        <v>102</v>
      </c>
      <c r="O15" t="s">
        <v>103</v>
      </c>
      <c r="P15" t="s">
        <v>104</v>
      </c>
      <c r="Q15" t="s">
        <v>105</v>
      </c>
      <c r="R15" t="s">
        <v>106</v>
      </c>
      <c r="X15" s="17">
        <f t="shared" si="1"/>
        <v>139</v>
      </c>
    </row>
    <row r="16" ht="14" spans="1:24">
      <c r="A16" s="17" t="s">
        <v>107</v>
      </c>
      <c r="B16" s="17" t="s">
        <v>51</v>
      </c>
      <c r="C16" s="17" t="s">
        <v>19</v>
      </c>
      <c r="D16" s="17">
        <v>1</v>
      </c>
      <c r="E16" s="17">
        <v>139</v>
      </c>
      <c r="F16" s="17">
        <f t="shared" si="0"/>
        <v>139</v>
      </c>
      <c r="G16" s="17" t="s">
        <v>20</v>
      </c>
      <c r="H16" s="18" t="s">
        <v>108</v>
      </c>
      <c r="I16" s="17" t="s">
        <v>109</v>
      </c>
      <c r="J16" s="17" t="s">
        <v>44</v>
      </c>
      <c r="K16" s="17">
        <v>10</v>
      </c>
      <c r="N16" t="s">
        <v>110</v>
      </c>
      <c r="O16" t="s">
        <v>103</v>
      </c>
      <c r="P16" t="s">
        <v>111</v>
      </c>
      <c r="Q16" t="s">
        <v>112</v>
      </c>
      <c r="R16" t="s">
        <v>113</v>
      </c>
      <c r="X16" s="17">
        <f t="shared" si="1"/>
        <v>129</v>
      </c>
    </row>
    <row r="17" ht="30" customHeight="1" spans="1:24">
      <c r="A17" s="17" t="s">
        <v>107</v>
      </c>
      <c r="B17" s="17" t="s">
        <v>51</v>
      </c>
      <c r="C17" s="17" t="s">
        <v>19</v>
      </c>
      <c r="D17" s="17">
        <v>1</v>
      </c>
      <c r="E17" s="17">
        <v>139</v>
      </c>
      <c r="F17" s="17">
        <f t="shared" si="0"/>
        <v>139</v>
      </c>
      <c r="G17" s="17" t="s">
        <v>20</v>
      </c>
      <c r="H17" s="19" t="s">
        <v>114</v>
      </c>
      <c r="I17" s="17" t="s">
        <v>115</v>
      </c>
      <c r="J17" s="17" t="s">
        <v>44</v>
      </c>
      <c r="K17" s="17">
        <v>13</v>
      </c>
      <c r="N17" t="s">
        <v>116</v>
      </c>
      <c r="O17" t="s">
        <v>117</v>
      </c>
      <c r="P17" t="s">
        <v>118</v>
      </c>
      <c r="Q17" t="s">
        <v>119</v>
      </c>
      <c r="R17" t="s">
        <v>120</v>
      </c>
      <c r="X17" s="17">
        <f t="shared" si="1"/>
        <v>126</v>
      </c>
    </row>
    <row r="18" ht="14" spans="1:24">
      <c r="A18" s="17" t="s">
        <v>107</v>
      </c>
      <c r="B18" s="17" t="s">
        <v>51</v>
      </c>
      <c r="C18" s="17" t="s">
        <v>19</v>
      </c>
      <c r="D18" s="17">
        <v>1</v>
      </c>
      <c r="E18" s="17">
        <v>139</v>
      </c>
      <c r="F18" s="17">
        <f t="shared" si="0"/>
        <v>139</v>
      </c>
      <c r="G18" s="17" t="s">
        <v>20</v>
      </c>
      <c r="H18" s="18" t="s">
        <v>121</v>
      </c>
      <c r="I18" s="17" t="s">
        <v>122</v>
      </c>
      <c r="J18" s="17" t="s">
        <v>22</v>
      </c>
      <c r="K18" s="17">
        <v>8</v>
      </c>
      <c r="N18" t="s">
        <v>123</v>
      </c>
      <c r="O18" t="s">
        <v>124</v>
      </c>
      <c r="P18" t="s">
        <v>125</v>
      </c>
      <c r="Q18" t="s">
        <v>126</v>
      </c>
      <c r="R18" t="s">
        <v>127</v>
      </c>
      <c r="X18" s="17">
        <f t="shared" si="1"/>
        <v>131</v>
      </c>
    </row>
    <row r="19" ht="14" spans="1:24">
      <c r="A19" s="16" t="s">
        <v>59</v>
      </c>
      <c r="B19" s="17" t="s">
        <v>18</v>
      </c>
      <c r="C19" s="17" t="s">
        <v>19</v>
      </c>
      <c r="D19" s="17">
        <v>1</v>
      </c>
      <c r="E19" s="17">
        <v>139</v>
      </c>
      <c r="F19" s="17">
        <f t="shared" si="0"/>
        <v>139</v>
      </c>
      <c r="G19" s="17" t="s">
        <v>20</v>
      </c>
      <c r="H19" s="23" t="s">
        <v>128</v>
      </c>
      <c r="I19" s="17" t="s">
        <v>129</v>
      </c>
      <c r="J19" s="17" t="s">
        <v>44</v>
      </c>
      <c r="K19" s="17">
        <v>0</v>
      </c>
      <c r="N19" t="s">
        <v>123</v>
      </c>
      <c r="O19" t="s">
        <v>130</v>
      </c>
      <c r="P19" t="s">
        <v>131</v>
      </c>
      <c r="Q19" t="s">
        <v>132</v>
      </c>
      <c r="R19" t="s">
        <v>133</v>
      </c>
      <c r="X19" s="17">
        <f t="shared" si="1"/>
        <v>139</v>
      </c>
    </row>
    <row r="20" ht="14" spans="1:24">
      <c r="A20" s="16" t="s">
        <v>107</v>
      </c>
      <c r="B20" s="17" t="s">
        <v>18</v>
      </c>
      <c r="C20" s="17" t="s">
        <v>19</v>
      </c>
      <c r="D20" s="17">
        <v>1</v>
      </c>
      <c r="E20" s="17">
        <v>139</v>
      </c>
      <c r="F20" s="17">
        <f t="shared" si="0"/>
        <v>139</v>
      </c>
      <c r="G20" s="17" t="s">
        <v>20</v>
      </c>
      <c r="H20" s="18" t="s">
        <v>134</v>
      </c>
      <c r="I20" s="17" t="s">
        <v>135</v>
      </c>
      <c r="J20" s="17" t="s">
        <v>22</v>
      </c>
      <c r="K20" s="17">
        <v>0</v>
      </c>
      <c r="N20" t="s">
        <v>110</v>
      </c>
      <c r="O20" t="s">
        <v>103</v>
      </c>
      <c r="P20" t="s">
        <v>136</v>
      </c>
      <c r="Q20" t="s">
        <v>137</v>
      </c>
      <c r="R20" t="s">
        <v>138</v>
      </c>
      <c r="X20" s="17">
        <f t="shared" si="1"/>
        <v>139</v>
      </c>
    </row>
    <row r="21" ht="14" spans="1:24">
      <c r="A21" s="16" t="s">
        <v>107</v>
      </c>
      <c r="B21" s="17" t="s">
        <v>18</v>
      </c>
      <c r="C21" s="17" t="s">
        <v>19</v>
      </c>
      <c r="D21" s="17">
        <v>1</v>
      </c>
      <c r="E21" s="17">
        <v>139</v>
      </c>
      <c r="F21" s="17">
        <f t="shared" si="0"/>
        <v>139</v>
      </c>
      <c r="G21" s="17" t="s">
        <v>20</v>
      </c>
      <c r="H21" s="19" t="s">
        <v>139</v>
      </c>
      <c r="I21" s="17" t="s">
        <v>140</v>
      </c>
      <c r="J21" s="17" t="s">
        <v>44</v>
      </c>
      <c r="K21" s="17">
        <v>0</v>
      </c>
      <c r="N21" t="s">
        <v>141</v>
      </c>
      <c r="O21" t="s">
        <v>142</v>
      </c>
      <c r="P21" t="s">
        <v>143</v>
      </c>
      <c r="Q21" t="s">
        <v>144</v>
      </c>
      <c r="R21" t="s">
        <v>145</v>
      </c>
      <c r="X21" s="17">
        <f t="shared" si="1"/>
        <v>139</v>
      </c>
    </row>
    <row r="22" ht="14" spans="1:24">
      <c r="A22" s="24"/>
      <c r="B22" s="24"/>
      <c r="C22" s="24"/>
      <c r="D22" s="17">
        <v>1</v>
      </c>
      <c r="E22" s="17">
        <v>139</v>
      </c>
      <c r="F22" s="17">
        <f t="shared" si="0"/>
        <v>139</v>
      </c>
      <c r="G22" s="17" t="s">
        <v>20</v>
      </c>
      <c r="H22" s="24"/>
      <c r="I22" s="24"/>
      <c r="J22" s="17" t="s">
        <v>22</v>
      </c>
      <c r="K22" s="17">
        <v>1</v>
      </c>
      <c r="X22" s="17">
        <f t="shared" si="1"/>
        <v>138</v>
      </c>
    </row>
    <row r="23" ht="14" spans="1:24">
      <c r="A23" s="20"/>
      <c r="B23" s="20"/>
      <c r="C23" s="20"/>
      <c r="D23" s="17">
        <v>1</v>
      </c>
      <c r="E23" s="17">
        <v>139</v>
      </c>
      <c r="F23" s="17">
        <f t="shared" si="0"/>
        <v>139</v>
      </c>
      <c r="G23" s="17" t="s">
        <v>20</v>
      </c>
      <c r="H23" s="20"/>
      <c r="I23" s="20"/>
      <c r="J23" s="17" t="s">
        <v>146</v>
      </c>
      <c r="K23" s="17">
        <v>2</v>
      </c>
      <c r="X23" s="17">
        <f t="shared" si="1"/>
        <v>137</v>
      </c>
    </row>
    <row r="24" ht="14" spans="1:24">
      <c r="A24" s="16" t="s">
        <v>107</v>
      </c>
      <c r="B24" s="17" t="s">
        <v>18</v>
      </c>
      <c r="C24" s="17" t="s">
        <v>19</v>
      </c>
      <c r="D24" s="17">
        <v>1</v>
      </c>
      <c r="E24" s="17">
        <v>139</v>
      </c>
      <c r="F24" s="17">
        <f t="shared" si="0"/>
        <v>139</v>
      </c>
      <c r="G24" s="17" t="s">
        <v>20</v>
      </c>
      <c r="H24" s="19" t="s">
        <v>147</v>
      </c>
      <c r="I24" s="17" t="s">
        <v>148</v>
      </c>
      <c r="J24" s="17" t="s">
        <v>44</v>
      </c>
      <c r="K24" s="17">
        <v>0</v>
      </c>
      <c r="N24" t="s">
        <v>69</v>
      </c>
      <c r="O24" t="s">
        <v>149</v>
      </c>
      <c r="P24" t="s">
        <v>150</v>
      </c>
      <c r="Q24" t="s">
        <v>151</v>
      </c>
      <c r="R24" t="s">
        <v>152</v>
      </c>
      <c r="X24" s="17">
        <f t="shared" si="1"/>
        <v>139</v>
      </c>
    </row>
    <row r="25" ht="14" spans="1:24">
      <c r="A25" s="16"/>
      <c r="B25" s="17"/>
      <c r="C25" s="17"/>
      <c r="D25" s="17">
        <v>1</v>
      </c>
      <c r="E25" s="17">
        <v>139</v>
      </c>
      <c r="F25" s="17">
        <f t="shared" si="0"/>
        <v>139</v>
      </c>
      <c r="G25" s="17" t="s">
        <v>20</v>
      </c>
      <c r="H25" s="20"/>
      <c r="I25" s="20"/>
      <c r="J25" s="17" t="s">
        <v>22</v>
      </c>
      <c r="K25" s="17">
        <v>0</v>
      </c>
      <c r="X25" s="17">
        <f t="shared" si="1"/>
        <v>139</v>
      </c>
    </row>
    <row r="26" ht="14" spans="1:24">
      <c r="A26" s="16" t="s">
        <v>107</v>
      </c>
      <c r="B26" s="17" t="s">
        <v>18</v>
      </c>
      <c r="C26" s="17" t="s">
        <v>19</v>
      </c>
      <c r="D26" s="17">
        <v>1</v>
      </c>
      <c r="E26" s="17">
        <v>139</v>
      </c>
      <c r="F26" s="17">
        <f t="shared" si="0"/>
        <v>139</v>
      </c>
      <c r="G26" s="17" t="s">
        <v>20</v>
      </c>
      <c r="H26" s="18" t="s">
        <v>153</v>
      </c>
      <c r="I26" s="17" t="s">
        <v>154</v>
      </c>
      <c r="J26" s="17" t="s">
        <v>44</v>
      </c>
      <c r="K26" s="17">
        <v>0</v>
      </c>
      <c r="N26" t="s">
        <v>83</v>
      </c>
      <c r="O26" t="s">
        <v>155</v>
      </c>
      <c r="P26" t="s">
        <v>156</v>
      </c>
      <c r="Q26" t="s">
        <v>157</v>
      </c>
      <c r="R26" t="s">
        <v>158</v>
      </c>
      <c r="X26" s="17">
        <f t="shared" si="1"/>
        <v>139</v>
      </c>
    </row>
    <row r="27" ht="14" spans="1:24">
      <c r="A27" s="16" t="s">
        <v>107</v>
      </c>
      <c r="B27" s="17" t="s">
        <v>18</v>
      </c>
      <c r="C27" s="17" t="s">
        <v>19</v>
      </c>
      <c r="D27" s="17">
        <v>1</v>
      </c>
      <c r="E27" s="17">
        <v>139</v>
      </c>
      <c r="F27" s="17">
        <f t="shared" si="0"/>
        <v>139</v>
      </c>
      <c r="G27" s="17" t="s">
        <v>20</v>
      </c>
      <c r="H27" s="18" t="s">
        <v>159</v>
      </c>
      <c r="I27" s="17" t="s">
        <v>160</v>
      </c>
      <c r="J27" s="17" t="s">
        <v>22</v>
      </c>
      <c r="K27" s="17">
        <v>0</v>
      </c>
      <c r="N27" t="s">
        <v>69</v>
      </c>
      <c r="O27" t="s">
        <v>161</v>
      </c>
      <c r="P27" t="s">
        <v>162</v>
      </c>
      <c r="Q27" t="s">
        <v>163</v>
      </c>
      <c r="R27" t="s">
        <v>164</v>
      </c>
      <c r="X27" s="17">
        <f t="shared" si="1"/>
        <v>139</v>
      </c>
    </row>
    <row r="28" ht="14" spans="1:24">
      <c r="A28" s="16" t="s">
        <v>107</v>
      </c>
      <c r="B28" s="17" t="s">
        <v>18</v>
      </c>
      <c r="C28" s="17" t="s">
        <v>19</v>
      </c>
      <c r="D28" s="17">
        <v>1</v>
      </c>
      <c r="E28" s="17">
        <v>139</v>
      </c>
      <c r="F28" s="17">
        <f t="shared" si="0"/>
        <v>139</v>
      </c>
      <c r="G28" s="17" t="s">
        <v>20</v>
      </c>
      <c r="H28" s="19" t="s">
        <v>165</v>
      </c>
      <c r="I28" s="17" t="s">
        <v>166</v>
      </c>
      <c r="J28" s="17" t="s">
        <v>44</v>
      </c>
      <c r="K28" s="17">
        <v>0</v>
      </c>
      <c r="N28" t="s">
        <v>167</v>
      </c>
      <c r="O28" t="s">
        <v>168</v>
      </c>
      <c r="Q28" t="s">
        <v>169</v>
      </c>
      <c r="R28" t="s">
        <v>170</v>
      </c>
      <c r="X28" s="17">
        <f t="shared" si="1"/>
        <v>139</v>
      </c>
    </row>
    <row r="29" ht="14" spans="1:24">
      <c r="A29" s="20"/>
      <c r="B29" s="20"/>
      <c r="C29" s="20"/>
      <c r="D29" s="17">
        <v>1</v>
      </c>
      <c r="E29" s="17">
        <v>139</v>
      </c>
      <c r="F29" s="17">
        <f t="shared" si="0"/>
        <v>139</v>
      </c>
      <c r="G29" s="17" t="s">
        <v>20</v>
      </c>
      <c r="H29" s="20"/>
      <c r="I29" s="20"/>
      <c r="J29" s="17" t="s">
        <v>22</v>
      </c>
      <c r="K29" s="17">
        <v>0</v>
      </c>
      <c r="X29" s="17">
        <f t="shared" si="1"/>
        <v>139</v>
      </c>
    </row>
    <row r="30" ht="14" spans="1:24">
      <c r="A30" s="16" t="s">
        <v>171</v>
      </c>
      <c r="B30" s="17" t="s">
        <v>18</v>
      </c>
      <c r="C30" s="17" t="s">
        <v>19</v>
      </c>
      <c r="D30" s="17">
        <v>1</v>
      </c>
      <c r="E30" s="17">
        <v>139</v>
      </c>
      <c r="F30" s="17">
        <f t="shared" si="0"/>
        <v>139</v>
      </c>
      <c r="G30" s="17" t="s">
        <v>20</v>
      </c>
      <c r="H30" s="23" t="s">
        <v>172</v>
      </c>
      <c r="I30" s="17" t="s">
        <v>173</v>
      </c>
      <c r="J30" s="17" t="s">
        <v>22</v>
      </c>
      <c r="K30" s="17">
        <v>0</v>
      </c>
      <c r="N30" t="s">
        <v>69</v>
      </c>
      <c r="O30" t="s">
        <v>174</v>
      </c>
      <c r="P30" t="s">
        <v>175</v>
      </c>
      <c r="Q30" t="s">
        <v>176</v>
      </c>
      <c r="R30" t="s">
        <v>177</v>
      </c>
      <c r="X30" s="17">
        <f t="shared" si="1"/>
        <v>139</v>
      </c>
    </row>
    <row r="31" ht="14" spans="1:24">
      <c r="A31" s="16" t="s">
        <v>171</v>
      </c>
      <c r="B31" s="17" t="s">
        <v>18</v>
      </c>
      <c r="C31" s="17" t="s">
        <v>19</v>
      </c>
      <c r="D31" s="17">
        <v>1</v>
      </c>
      <c r="E31" s="17">
        <v>139</v>
      </c>
      <c r="F31" s="17">
        <f t="shared" si="0"/>
        <v>139</v>
      </c>
      <c r="G31" s="17" t="s">
        <v>20</v>
      </c>
      <c r="H31" s="18" t="s">
        <v>178</v>
      </c>
      <c r="I31" s="17" t="s">
        <v>179</v>
      </c>
      <c r="J31" s="17" t="s">
        <v>22</v>
      </c>
      <c r="K31" s="17">
        <v>0</v>
      </c>
      <c r="N31" t="s">
        <v>123</v>
      </c>
      <c r="O31" t="s">
        <v>180</v>
      </c>
      <c r="P31" t="s">
        <v>181</v>
      </c>
      <c r="Q31" t="s">
        <v>182</v>
      </c>
      <c r="R31" t="s">
        <v>183</v>
      </c>
      <c r="X31" s="17">
        <f t="shared" si="1"/>
        <v>139</v>
      </c>
    </row>
    <row r="32" ht="14" spans="1:24">
      <c r="A32" s="16" t="s">
        <v>171</v>
      </c>
      <c r="B32" s="17" t="s">
        <v>18</v>
      </c>
      <c r="C32" s="17" t="s">
        <v>19</v>
      </c>
      <c r="D32" s="17">
        <v>1</v>
      </c>
      <c r="E32" s="17">
        <v>139</v>
      </c>
      <c r="F32" s="17">
        <f t="shared" si="0"/>
        <v>139</v>
      </c>
      <c r="G32" s="17" t="s">
        <v>20</v>
      </c>
      <c r="H32" s="18" t="s">
        <v>184</v>
      </c>
      <c r="I32" s="17" t="s">
        <v>185</v>
      </c>
      <c r="J32" s="17" t="s">
        <v>44</v>
      </c>
      <c r="K32" s="17">
        <v>0</v>
      </c>
      <c r="N32" t="s">
        <v>83</v>
      </c>
      <c r="O32" t="s">
        <v>186</v>
      </c>
      <c r="Q32" t="s">
        <v>187</v>
      </c>
      <c r="R32" t="s">
        <v>188</v>
      </c>
      <c r="X32" s="17">
        <f t="shared" si="1"/>
        <v>139</v>
      </c>
    </row>
    <row r="33" ht="14" spans="1:24">
      <c r="A33" s="20"/>
      <c r="B33" s="20"/>
      <c r="C33" s="20"/>
      <c r="D33" s="17">
        <v>1</v>
      </c>
      <c r="E33" s="17">
        <v>139</v>
      </c>
      <c r="F33" s="17">
        <f t="shared" si="0"/>
        <v>139</v>
      </c>
      <c r="G33" s="17" t="s">
        <v>20</v>
      </c>
      <c r="H33" s="20"/>
      <c r="I33" s="20"/>
      <c r="J33" s="17" t="s">
        <v>146</v>
      </c>
      <c r="K33" s="17">
        <v>0</v>
      </c>
      <c r="X33" s="17">
        <f t="shared" si="1"/>
        <v>139</v>
      </c>
    </row>
    <row r="34" ht="14" spans="1:24">
      <c r="A34" s="16" t="s">
        <v>171</v>
      </c>
      <c r="B34" s="17" t="s">
        <v>18</v>
      </c>
      <c r="C34" s="17" t="s">
        <v>19</v>
      </c>
      <c r="D34" s="17">
        <v>1</v>
      </c>
      <c r="E34" s="17">
        <v>139</v>
      </c>
      <c r="F34" s="17">
        <f t="shared" si="0"/>
        <v>139</v>
      </c>
      <c r="G34" s="17" t="s">
        <v>20</v>
      </c>
      <c r="H34" s="18" t="s">
        <v>189</v>
      </c>
      <c r="I34" s="17" t="s">
        <v>190</v>
      </c>
      <c r="J34" s="17" t="s">
        <v>44</v>
      </c>
      <c r="K34" s="17">
        <v>0</v>
      </c>
      <c r="N34" t="s">
        <v>45</v>
      </c>
      <c r="O34" t="s">
        <v>191</v>
      </c>
      <c r="P34" t="s">
        <v>192</v>
      </c>
      <c r="Q34" t="s">
        <v>193</v>
      </c>
      <c r="R34" t="s">
        <v>194</v>
      </c>
      <c r="X34" s="17">
        <f t="shared" si="1"/>
        <v>139</v>
      </c>
    </row>
    <row r="35" ht="14" spans="1:24">
      <c r="A35" s="16"/>
      <c r="B35" s="17"/>
      <c r="C35" s="17"/>
      <c r="D35" s="17">
        <v>1</v>
      </c>
      <c r="E35" s="17">
        <v>139</v>
      </c>
      <c r="F35" s="17">
        <f t="shared" si="0"/>
        <v>139</v>
      </c>
      <c r="G35" s="17" t="s">
        <v>20</v>
      </c>
      <c r="H35" s="20"/>
      <c r="I35" s="20"/>
      <c r="J35" s="17" t="s">
        <v>22</v>
      </c>
      <c r="K35" s="17">
        <v>0</v>
      </c>
      <c r="X35" s="17">
        <f t="shared" si="1"/>
        <v>139</v>
      </c>
    </row>
    <row r="36" ht="14" spans="1:24">
      <c r="A36" s="16" t="s">
        <v>171</v>
      </c>
      <c r="B36" s="17" t="s">
        <v>18</v>
      </c>
      <c r="C36" s="17" t="s">
        <v>19</v>
      </c>
      <c r="D36" s="17">
        <v>1</v>
      </c>
      <c r="E36" s="17">
        <v>139</v>
      </c>
      <c r="F36" s="17">
        <f t="shared" si="0"/>
        <v>139</v>
      </c>
      <c r="G36" s="17" t="s">
        <v>20</v>
      </c>
      <c r="H36" s="18" t="s">
        <v>195</v>
      </c>
      <c r="I36" s="17" t="s">
        <v>196</v>
      </c>
      <c r="J36" s="17" t="s">
        <v>22</v>
      </c>
      <c r="K36" s="17">
        <v>0</v>
      </c>
      <c r="N36" t="s">
        <v>197</v>
      </c>
      <c r="O36" t="s">
        <v>198</v>
      </c>
      <c r="P36" t="s">
        <v>199</v>
      </c>
      <c r="Q36" t="s">
        <v>200</v>
      </c>
      <c r="R36" t="s">
        <v>201</v>
      </c>
      <c r="X36" s="17">
        <f t="shared" si="1"/>
        <v>139</v>
      </c>
    </row>
    <row r="37" ht="14" spans="1:24">
      <c r="A37" s="24"/>
      <c r="B37" s="24"/>
      <c r="C37" s="24"/>
      <c r="D37" s="17">
        <v>1</v>
      </c>
      <c r="E37" s="17">
        <v>139</v>
      </c>
      <c r="F37" s="17">
        <f t="shared" si="0"/>
        <v>139</v>
      </c>
      <c r="G37" s="17" t="s">
        <v>20</v>
      </c>
      <c r="H37" s="24"/>
      <c r="I37" s="24"/>
      <c r="J37" s="17" t="s">
        <v>146</v>
      </c>
      <c r="K37" s="17">
        <v>0</v>
      </c>
      <c r="X37" s="17">
        <f t="shared" si="1"/>
        <v>139</v>
      </c>
    </row>
    <row r="38" ht="14" spans="1:24">
      <c r="A38" s="24"/>
      <c r="B38" s="24"/>
      <c r="C38" s="24"/>
      <c r="D38" s="17">
        <v>1</v>
      </c>
      <c r="E38" s="17">
        <v>139</v>
      </c>
      <c r="F38" s="17">
        <f t="shared" si="0"/>
        <v>139</v>
      </c>
      <c r="G38" s="17" t="s">
        <v>20</v>
      </c>
      <c r="H38" s="24"/>
      <c r="I38" s="24"/>
      <c r="J38" s="17" t="s">
        <v>44</v>
      </c>
      <c r="K38" s="17">
        <v>0</v>
      </c>
      <c r="X38" s="17">
        <f t="shared" si="1"/>
        <v>139</v>
      </c>
    </row>
    <row r="39" ht="14" spans="1:24">
      <c r="A39" s="20"/>
      <c r="B39" s="20"/>
      <c r="C39" s="20"/>
      <c r="D39" s="17">
        <v>1</v>
      </c>
      <c r="E39" s="17">
        <v>139</v>
      </c>
      <c r="F39" s="17">
        <f t="shared" si="0"/>
        <v>139</v>
      </c>
      <c r="G39" s="17" t="s">
        <v>20</v>
      </c>
      <c r="H39" s="20"/>
      <c r="I39" s="20"/>
      <c r="J39" s="17" t="s">
        <v>202</v>
      </c>
      <c r="K39" s="17">
        <v>0</v>
      </c>
      <c r="X39" s="17">
        <f t="shared" si="1"/>
        <v>139</v>
      </c>
    </row>
    <row r="40" ht="14" spans="1:24">
      <c r="A40" s="16" t="s">
        <v>171</v>
      </c>
      <c r="B40" s="17" t="s">
        <v>18</v>
      </c>
      <c r="C40" s="17" t="s">
        <v>19</v>
      </c>
      <c r="D40" s="17">
        <v>1</v>
      </c>
      <c r="E40" s="17">
        <v>139</v>
      </c>
      <c r="F40" s="17">
        <f t="shared" si="0"/>
        <v>139</v>
      </c>
      <c r="G40" s="17" t="s">
        <v>20</v>
      </c>
      <c r="H40" s="18" t="s">
        <v>203</v>
      </c>
      <c r="I40" s="17" t="s">
        <v>204</v>
      </c>
      <c r="J40" s="17" t="s">
        <v>22</v>
      </c>
      <c r="K40" s="17">
        <v>0</v>
      </c>
      <c r="N40" t="s">
        <v>45</v>
      </c>
      <c r="O40" t="s">
        <v>205</v>
      </c>
      <c r="P40" t="s">
        <v>206</v>
      </c>
      <c r="Q40" t="s">
        <v>207</v>
      </c>
      <c r="R40" t="s">
        <v>208</v>
      </c>
      <c r="X40" s="17">
        <f t="shared" si="1"/>
        <v>139</v>
      </c>
    </row>
    <row r="41" ht="14" spans="1:24">
      <c r="A41" s="16" t="s">
        <v>209</v>
      </c>
      <c r="B41" s="17" t="s">
        <v>18</v>
      </c>
      <c r="C41" s="17" t="s">
        <v>19</v>
      </c>
      <c r="D41" s="17">
        <v>3</v>
      </c>
      <c r="E41" s="17">
        <v>139</v>
      </c>
      <c r="F41" s="17">
        <f t="shared" si="0"/>
        <v>417</v>
      </c>
      <c r="G41" s="17" t="s">
        <v>42</v>
      </c>
      <c r="H41" s="18" t="s">
        <v>210</v>
      </c>
      <c r="I41" s="17" t="s">
        <v>211</v>
      </c>
      <c r="J41" s="17" t="s">
        <v>22</v>
      </c>
      <c r="K41" s="17">
        <v>12</v>
      </c>
      <c r="N41" t="s">
        <v>212</v>
      </c>
      <c r="O41" t="s">
        <v>213</v>
      </c>
      <c r="P41" t="s">
        <v>214</v>
      </c>
      <c r="Q41" t="s">
        <v>215</v>
      </c>
      <c r="R41" t="s">
        <v>216</v>
      </c>
      <c r="X41" s="17">
        <f t="shared" si="1"/>
        <v>405</v>
      </c>
    </row>
    <row r="42" ht="14" spans="1:24">
      <c r="A42" s="16" t="s">
        <v>217</v>
      </c>
      <c r="B42" s="17" t="s">
        <v>18</v>
      </c>
      <c r="C42" s="17" t="s">
        <v>19</v>
      </c>
      <c r="D42" s="17">
        <v>1</v>
      </c>
      <c r="E42" s="17">
        <v>139</v>
      </c>
      <c r="F42" s="17">
        <f t="shared" si="0"/>
        <v>139</v>
      </c>
      <c r="G42" s="17" t="s">
        <v>42</v>
      </c>
      <c r="H42" s="18" t="s">
        <v>218</v>
      </c>
      <c r="I42" s="17" t="s">
        <v>219</v>
      </c>
      <c r="J42" s="17" t="s">
        <v>22</v>
      </c>
      <c r="K42" s="17">
        <v>10</v>
      </c>
      <c r="N42" t="s">
        <v>220</v>
      </c>
      <c r="O42" t="s">
        <v>221</v>
      </c>
      <c r="P42" t="s">
        <v>222</v>
      </c>
      <c r="Q42" t="s">
        <v>223</v>
      </c>
      <c r="R42" t="s">
        <v>224</v>
      </c>
      <c r="X42" s="17">
        <f t="shared" si="1"/>
        <v>129</v>
      </c>
    </row>
    <row r="43" ht="14" spans="1:24">
      <c r="A43" s="25" t="s">
        <v>225</v>
      </c>
      <c r="B43" s="17" t="s">
        <v>18</v>
      </c>
      <c r="C43" s="26" t="s">
        <v>19</v>
      </c>
      <c r="D43" s="26">
        <v>2</v>
      </c>
      <c r="E43" s="26">
        <v>139</v>
      </c>
      <c r="F43" s="17">
        <f t="shared" si="0"/>
        <v>278</v>
      </c>
      <c r="G43" s="26" t="s">
        <v>20</v>
      </c>
      <c r="H43" s="18" t="s">
        <v>226</v>
      </c>
      <c r="I43" s="26" t="s">
        <v>227</v>
      </c>
      <c r="J43" s="26" t="s">
        <v>44</v>
      </c>
      <c r="K43" s="17">
        <v>10</v>
      </c>
      <c r="N43" t="s">
        <v>212</v>
      </c>
      <c r="O43" t="s">
        <v>228</v>
      </c>
      <c r="P43" t="s">
        <v>229</v>
      </c>
      <c r="Q43" t="s">
        <v>230</v>
      </c>
      <c r="R43" t="s">
        <v>231</v>
      </c>
      <c r="X43" s="17">
        <f t="shared" si="1"/>
        <v>268</v>
      </c>
    </row>
    <row r="44" ht="14" spans="1:24">
      <c r="A44" s="25" t="s">
        <v>225</v>
      </c>
      <c r="B44" s="17" t="s">
        <v>18</v>
      </c>
      <c r="C44" s="17" t="s">
        <v>19</v>
      </c>
      <c r="D44" s="17">
        <v>1</v>
      </c>
      <c r="E44" s="17">
        <v>139</v>
      </c>
      <c r="F44" s="17">
        <f t="shared" si="0"/>
        <v>139</v>
      </c>
      <c r="G44" s="26" t="s">
        <v>20</v>
      </c>
      <c r="H44" s="18" t="s">
        <v>232</v>
      </c>
      <c r="I44" s="100" t="s">
        <v>233</v>
      </c>
      <c r="J44" s="26" t="s">
        <v>44</v>
      </c>
      <c r="K44" s="17">
        <v>9</v>
      </c>
      <c r="N44" t="s">
        <v>29</v>
      </c>
      <c r="O44" t="s">
        <v>234</v>
      </c>
      <c r="P44" t="s">
        <v>235</v>
      </c>
      <c r="Q44" t="s">
        <v>236</v>
      </c>
      <c r="R44" t="s">
        <v>237</v>
      </c>
      <c r="X44" s="17">
        <f t="shared" si="1"/>
        <v>130</v>
      </c>
    </row>
    <row r="45" ht="14" spans="1:24">
      <c r="A45" s="25" t="s">
        <v>238</v>
      </c>
      <c r="B45" s="17" t="s">
        <v>18</v>
      </c>
      <c r="C45" s="17" t="s">
        <v>19</v>
      </c>
      <c r="D45" s="17">
        <v>1</v>
      </c>
      <c r="E45" s="17">
        <v>139</v>
      </c>
      <c r="F45" s="17">
        <f t="shared" si="0"/>
        <v>139</v>
      </c>
      <c r="G45" s="26" t="s">
        <v>20</v>
      </c>
      <c r="H45" s="27" t="s">
        <v>239</v>
      </c>
      <c r="I45" s="17" t="s">
        <v>240</v>
      </c>
      <c r="J45" s="26" t="s">
        <v>44</v>
      </c>
      <c r="K45" s="17">
        <v>0</v>
      </c>
      <c r="N45" t="s">
        <v>241</v>
      </c>
      <c r="O45" t="s">
        <v>242</v>
      </c>
      <c r="P45" t="s">
        <v>243</v>
      </c>
      <c r="Q45" t="s">
        <v>244</v>
      </c>
      <c r="R45" t="s">
        <v>245</v>
      </c>
      <c r="X45" s="17">
        <f t="shared" si="1"/>
        <v>139</v>
      </c>
    </row>
    <row r="46" ht="14" spans="1:24">
      <c r="A46" s="25" t="s">
        <v>238</v>
      </c>
      <c r="B46" s="17" t="s">
        <v>18</v>
      </c>
      <c r="C46" s="17" t="s">
        <v>19</v>
      </c>
      <c r="D46" s="17">
        <v>1</v>
      </c>
      <c r="E46" s="17">
        <v>139</v>
      </c>
      <c r="F46" s="17">
        <f t="shared" si="0"/>
        <v>139</v>
      </c>
      <c r="G46" s="26" t="s">
        <v>20</v>
      </c>
      <c r="H46" s="18" t="s">
        <v>246</v>
      </c>
      <c r="I46" s="9" t="s">
        <v>247</v>
      </c>
      <c r="J46" s="17" t="s">
        <v>202</v>
      </c>
      <c r="K46" s="17">
        <v>0</v>
      </c>
      <c r="N46" t="s">
        <v>83</v>
      </c>
      <c r="O46" t="s">
        <v>248</v>
      </c>
      <c r="P46" t="s">
        <v>249</v>
      </c>
      <c r="Q46" t="s">
        <v>250</v>
      </c>
      <c r="R46" t="s">
        <v>251</v>
      </c>
      <c r="X46" s="17">
        <f t="shared" si="1"/>
        <v>139</v>
      </c>
    </row>
    <row r="47" ht="14" spans="1:24">
      <c r="A47" s="25" t="s">
        <v>238</v>
      </c>
      <c r="B47" s="17" t="s">
        <v>18</v>
      </c>
      <c r="C47" s="17" t="s">
        <v>19</v>
      </c>
      <c r="D47" s="17">
        <v>1</v>
      </c>
      <c r="E47" s="17">
        <v>139</v>
      </c>
      <c r="F47" s="17">
        <f t="shared" si="0"/>
        <v>139</v>
      </c>
      <c r="G47" s="26" t="s">
        <v>20</v>
      </c>
      <c r="H47" s="18" t="s">
        <v>252</v>
      </c>
      <c r="I47" s="17" t="s">
        <v>253</v>
      </c>
      <c r="J47" s="26" t="s">
        <v>44</v>
      </c>
      <c r="K47" s="17">
        <v>0</v>
      </c>
      <c r="N47" t="s">
        <v>123</v>
      </c>
      <c r="O47" t="s">
        <v>124</v>
      </c>
      <c r="P47" t="s">
        <v>254</v>
      </c>
      <c r="Q47" t="s">
        <v>255</v>
      </c>
      <c r="R47" t="s">
        <v>256</v>
      </c>
      <c r="X47" s="17">
        <f t="shared" si="1"/>
        <v>139</v>
      </c>
    </row>
    <row r="48" ht="14" spans="1:24">
      <c r="A48" s="25" t="s">
        <v>257</v>
      </c>
      <c r="B48" s="17" t="s">
        <v>18</v>
      </c>
      <c r="C48" s="26" t="s">
        <v>19</v>
      </c>
      <c r="D48" s="26">
        <v>1</v>
      </c>
      <c r="E48" s="26">
        <v>139</v>
      </c>
      <c r="F48" s="17">
        <f t="shared" si="0"/>
        <v>139</v>
      </c>
      <c r="G48" s="26" t="s">
        <v>20</v>
      </c>
      <c r="H48" s="28" t="s">
        <v>258</v>
      </c>
      <c r="I48" s="17" t="s">
        <v>259</v>
      </c>
      <c r="J48" s="17" t="s">
        <v>44</v>
      </c>
      <c r="K48" s="17">
        <v>0</v>
      </c>
      <c r="N48" t="s">
        <v>29</v>
      </c>
      <c r="O48" t="s">
        <v>260</v>
      </c>
      <c r="P48" t="s">
        <v>261</v>
      </c>
      <c r="Q48" t="s">
        <v>262</v>
      </c>
      <c r="R48" t="s">
        <v>263</v>
      </c>
      <c r="X48" s="17">
        <f t="shared" si="1"/>
        <v>139</v>
      </c>
    </row>
    <row r="49" ht="14" spans="1:24">
      <c r="A49" s="25" t="s">
        <v>257</v>
      </c>
      <c r="B49" s="17" t="s">
        <v>18</v>
      </c>
      <c r="C49" s="26" t="s">
        <v>19</v>
      </c>
      <c r="D49" s="26">
        <v>1</v>
      </c>
      <c r="E49" s="26">
        <v>139</v>
      </c>
      <c r="F49" s="17">
        <f t="shared" si="0"/>
        <v>139</v>
      </c>
      <c r="G49" s="26" t="s">
        <v>20</v>
      </c>
      <c r="H49" s="20"/>
      <c r="I49" s="20"/>
      <c r="J49" s="17" t="s">
        <v>22</v>
      </c>
      <c r="K49" s="17"/>
      <c r="X49" s="17">
        <f t="shared" si="1"/>
        <v>139</v>
      </c>
    </row>
    <row r="50" ht="14" spans="1:24">
      <c r="A50" s="25" t="s">
        <v>257</v>
      </c>
      <c r="B50" s="17" t="s">
        <v>18</v>
      </c>
      <c r="C50" s="17" t="s">
        <v>19</v>
      </c>
      <c r="D50" s="17">
        <v>1</v>
      </c>
      <c r="E50" s="17">
        <v>139</v>
      </c>
      <c r="F50" s="17">
        <f t="shared" si="0"/>
        <v>139</v>
      </c>
      <c r="G50" s="26" t="s">
        <v>20</v>
      </c>
      <c r="H50" s="18" t="s">
        <v>264</v>
      </c>
      <c r="I50" s="17" t="s">
        <v>265</v>
      </c>
      <c r="J50" s="17" t="s">
        <v>44</v>
      </c>
      <c r="K50" s="17">
        <v>0</v>
      </c>
      <c r="N50" t="s">
        <v>102</v>
      </c>
      <c r="O50" t="s">
        <v>103</v>
      </c>
      <c r="P50" t="s">
        <v>266</v>
      </c>
      <c r="Q50" t="s">
        <v>267</v>
      </c>
      <c r="R50" t="s">
        <v>268</v>
      </c>
      <c r="X50" s="17">
        <f t="shared" si="1"/>
        <v>139</v>
      </c>
    </row>
    <row r="51" ht="14" spans="1:24">
      <c r="A51" s="25" t="s">
        <v>269</v>
      </c>
      <c r="B51" s="17" t="s">
        <v>18</v>
      </c>
      <c r="C51" s="17" t="s">
        <v>19</v>
      </c>
      <c r="D51" s="17">
        <v>1</v>
      </c>
      <c r="E51" s="17">
        <v>139</v>
      </c>
      <c r="F51" s="17">
        <f t="shared" si="0"/>
        <v>139</v>
      </c>
      <c r="G51" s="17" t="s">
        <v>42</v>
      </c>
      <c r="H51" s="18" t="s">
        <v>270</v>
      </c>
      <c r="I51" s="17" t="s">
        <v>271</v>
      </c>
      <c r="J51" s="17" t="s">
        <v>22</v>
      </c>
      <c r="K51" s="17">
        <v>9</v>
      </c>
      <c r="N51" t="s">
        <v>36</v>
      </c>
      <c r="O51" t="s">
        <v>272</v>
      </c>
      <c r="P51" t="s">
        <v>273</v>
      </c>
      <c r="Q51" t="s">
        <v>274</v>
      </c>
      <c r="R51" t="s">
        <v>275</v>
      </c>
      <c r="X51" s="17">
        <f t="shared" si="1"/>
        <v>130</v>
      </c>
    </row>
    <row r="52" ht="14" spans="1:24">
      <c r="A52" s="25" t="s">
        <v>269</v>
      </c>
      <c r="B52" s="17" t="s">
        <v>18</v>
      </c>
      <c r="C52" s="17" t="s">
        <v>19</v>
      </c>
      <c r="D52" s="17">
        <v>2</v>
      </c>
      <c r="E52" s="17">
        <v>139</v>
      </c>
      <c r="F52" s="17">
        <f t="shared" si="0"/>
        <v>278</v>
      </c>
      <c r="G52" s="26" t="s">
        <v>20</v>
      </c>
      <c r="H52" s="18" t="s">
        <v>276</v>
      </c>
      <c r="I52" s="17" t="s">
        <v>277</v>
      </c>
      <c r="J52" s="17" t="s">
        <v>44</v>
      </c>
      <c r="K52" s="17">
        <v>0</v>
      </c>
      <c r="N52" t="s">
        <v>23</v>
      </c>
      <c r="O52" t="s">
        <v>278</v>
      </c>
      <c r="Q52" t="s">
        <v>279</v>
      </c>
      <c r="R52" t="s">
        <v>280</v>
      </c>
      <c r="X52" s="17">
        <f t="shared" si="1"/>
        <v>278</v>
      </c>
    </row>
    <row r="53" ht="14" spans="1:24">
      <c r="A53" s="25" t="s">
        <v>269</v>
      </c>
      <c r="B53" s="17" t="s">
        <v>18</v>
      </c>
      <c r="C53" s="17" t="s">
        <v>19</v>
      </c>
      <c r="D53" s="17">
        <v>2</v>
      </c>
      <c r="E53" s="17">
        <v>139</v>
      </c>
      <c r="F53" s="17">
        <f t="shared" si="0"/>
        <v>278</v>
      </c>
      <c r="G53" s="26" t="s">
        <v>20</v>
      </c>
      <c r="H53" s="20"/>
      <c r="I53" s="20"/>
      <c r="J53" s="17" t="s">
        <v>22</v>
      </c>
      <c r="K53" s="17">
        <v>0</v>
      </c>
      <c r="X53" s="17">
        <f t="shared" si="1"/>
        <v>278</v>
      </c>
    </row>
    <row r="54" ht="14" spans="1:24">
      <c r="A54" s="25" t="s">
        <v>281</v>
      </c>
      <c r="B54" s="17" t="s">
        <v>18</v>
      </c>
      <c r="C54" s="17" t="s">
        <v>19</v>
      </c>
      <c r="D54" s="17">
        <v>1</v>
      </c>
      <c r="E54" s="17">
        <v>139</v>
      </c>
      <c r="F54" s="17">
        <f t="shared" si="0"/>
        <v>139</v>
      </c>
      <c r="G54" s="26" t="s">
        <v>20</v>
      </c>
      <c r="H54" s="18" t="s">
        <v>282</v>
      </c>
      <c r="I54" s="17" t="s">
        <v>283</v>
      </c>
      <c r="J54" s="17" t="s">
        <v>22</v>
      </c>
      <c r="K54" s="17">
        <v>0</v>
      </c>
      <c r="N54" t="s">
        <v>123</v>
      </c>
      <c r="O54" t="s">
        <v>284</v>
      </c>
      <c r="P54" t="s">
        <v>285</v>
      </c>
      <c r="Q54" t="s">
        <v>286</v>
      </c>
      <c r="R54" t="s">
        <v>287</v>
      </c>
      <c r="X54" s="17">
        <f t="shared" si="1"/>
        <v>139</v>
      </c>
    </row>
    <row r="55" ht="14" spans="1:24">
      <c r="A55" s="25" t="s">
        <v>281</v>
      </c>
      <c r="B55" s="17" t="s">
        <v>18</v>
      </c>
      <c r="C55" s="17" t="s">
        <v>19</v>
      </c>
      <c r="D55" s="17">
        <v>1</v>
      </c>
      <c r="E55" s="17">
        <v>139</v>
      </c>
      <c r="F55" s="17">
        <f t="shared" si="0"/>
        <v>139</v>
      </c>
      <c r="G55" s="26" t="s">
        <v>20</v>
      </c>
      <c r="H55" s="18" t="s">
        <v>288</v>
      </c>
      <c r="I55" s="17" t="s">
        <v>289</v>
      </c>
      <c r="J55" s="17" t="s">
        <v>22</v>
      </c>
      <c r="K55" s="17">
        <v>9</v>
      </c>
      <c r="N55" t="s">
        <v>290</v>
      </c>
      <c r="O55" t="s">
        <v>291</v>
      </c>
      <c r="P55" t="s">
        <v>292</v>
      </c>
      <c r="Q55" t="s">
        <v>293</v>
      </c>
      <c r="R55" t="s">
        <v>294</v>
      </c>
      <c r="X55" s="17">
        <f t="shared" si="1"/>
        <v>130</v>
      </c>
    </row>
    <row r="56" ht="14" spans="1:24">
      <c r="A56" s="25" t="s">
        <v>281</v>
      </c>
      <c r="B56" s="17" t="s">
        <v>18</v>
      </c>
      <c r="C56" s="17" t="s">
        <v>19</v>
      </c>
      <c r="D56" s="17">
        <v>1</v>
      </c>
      <c r="E56" s="17">
        <v>139</v>
      </c>
      <c r="F56" s="17">
        <f t="shared" si="0"/>
        <v>139</v>
      </c>
      <c r="G56" s="26" t="s">
        <v>20</v>
      </c>
      <c r="H56" s="24"/>
      <c r="I56" s="24"/>
      <c r="J56" s="17" t="s">
        <v>44</v>
      </c>
      <c r="K56" s="17">
        <v>0</v>
      </c>
      <c r="X56" s="17">
        <f t="shared" si="1"/>
        <v>139</v>
      </c>
    </row>
    <row r="57" ht="14" spans="1:24">
      <c r="A57" s="25" t="s">
        <v>281</v>
      </c>
      <c r="B57" s="17" t="s">
        <v>18</v>
      </c>
      <c r="C57" s="17" t="s">
        <v>19</v>
      </c>
      <c r="D57" s="9">
        <v>1</v>
      </c>
      <c r="E57" s="17">
        <v>139</v>
      </c>
      <c r="F57" s="17">
        <f t="shared" si="0"/>
        <v>139</v>
      </c>
      <c r="G57" s="26" t="s">
        <v>20</v>
      </c>
      <c r="H57" s="24"/>
      <c r="I57" s="24"/>
      <c r="J57" s="17" t="s">
        <v>146</v>
      </c>
      <c r="K57" s="17">
        <v>0</v>
      </c>
      <c r="X57" s="17">
        <f t="shared" si="1"/>
        <v>139</v>
      </c>
    </row>
    <row r="58" ht="14" spans="1:24">
      <c r="A58" s="25" t="s">
        <v>281</v>
      </c>
      <c r="B58" s="17" t="s">
        <v>18</v>
      </c>
      <c r="C58" s="17" t="s">
        <v>19</v>
      </c>
      <c r="D58" s="17">
        <v>1</v>
      </c>
      <c r="E58" s="17">
        <v>139</v>
      </c>
      <c r="F58" s="17">
        <f t="shared" si="0"/>
        <v>139</v>
      </c>
      <c r="G58" s="26" t="s">
        <v>20</v>
      </c>
      <c r="H58" s="20"/>
      <c r="I58" s="20"/>
      <c r="J58" s="17" t="s">
        <v>202</v>
      </c>
      <c r="K58" s="17">
        <v>0</v>
      </c>
      <c r="X58" s="17">
        <f t="shared" si="1"/>
        <v>139</v>
      </c>
    </row>
    <row r="59" ht="14" spans="1:24">
      <c r="A59" s="25" t="s">
        <v>295</v>
      </c>
      <c r="B59" s="17" t="s">
        <v>296</v>
      </c>
      <c r="C59" s="17" t="s">
        <v>19</v>
      </c>
      <c r="D59" s="17">
        <v>1</v>
      </c>
      <c r="E59" s="17">
        <v>139</v>
      </c>
      <c r="F59" s="17">
        <f t="shared" si="0"/>
        <v>139</v>
      </c>
      <c r="G59" s="26" t="s">
        <v>42</v>
      </c>
      <c r="H59" s="27" t="s">
        <v>297</v>
      </c>
      <c r="I59" s="101" t="s">
        <v>298</v>
      </c>
      <c r="J59" s="17" t="s">
        <v>22</v>
      </c>
      <c r="K59" s="17">
        <v>8</v>
      </c>
      <c r="N59" t="s">
        <v>83</v>
      </c>
      <c r="O59" t="s">
        <v>299</v>
      </c>
      <c r="P59" t="s">
        <v>300</v>
      </c>
      <c r="Q59" t="s">
        <v>301</v>
      </c>
      <c r="R59" t="s">
        <v>302</v>
      </c>
      <c r="X59" s="17">
        <f t="shared" si="1"/>
        <v>131</v>
      </c>
    </row>
    <row r="60" ht="14" spans="1:24">
      <c r="A60" s="17" t="s">
        <v>303</v>
      </c>
      <c r="B60" s="17" t="s">
        <v>304</v>
      </c>
      <c r="C60" s="17" t="s">
        <v>19</v>
      </c>
      <c r="D60" s="17">
        <v>1</v>
      </c>
      <c r="E60" s="17">
        <v>139</v>
      </c>
      <c r="F60" s="17">
        <f t="shared" si="0"/>
        <v>139</v>
      </c>
      <c r="G60" s="26" t="s">
        <v>20</v>
      </c>
      <c r="H60" s="18" t="s">
        <v>305</v>
      </c>
      <c r="I60" s="100" t="s">
        <v>306</v>
      </c>
      <c r="J60" s="17" t="s">
        <v>146</v>
      </c>
      <c r="K60" s="17">
        <v>9</v>
      </c>
      <c r="N60" t="s">
        <v>307</v>
      </c>
      <c r="O60" t="s">
        <v>308</v>
      </c>
      <c r="Q60" t="s">
        <v>309</v>
      </c>
      <c r="R60" t="s">
        <v>310</v>
      </c>
      <c r="X60" s="17">
        <f t="shared" si="1"/>
        <v>130</v>
      </c>
    </row>
    <row r="61" ht="31" customHeight="1" spans="1:24">
      <c r="A61" s="17" t="s">
        <v>303</v>
      </c>
      <c r="B61" s="17" t="s">
        <v>304</v>
      </c>
      <c r="C61" s="17" t="s">
        <v>19</v>
      </c>
      <c r="D61" s="17">
        <v>1</v>
      </c>
      <c r="E61" s="17">
        <v>139</v>
      </c>
      <c r="F61" s="17">
        <f t="shared" si="0"/>
        <v>139</v>
      </c>
      <c r="G61" s="26" t="s">
        <v>20</v>
      </c>
      <c r="H61" s="19" t="s">
        <v>311</v>
      </c>
      <c r="I61" s="100" t="s">
        <v>312</v>
      </c>
      <c r="J61" s="17" t="s">
        <v>22</v>
      </c>
      <c r="K61" s="17">
        <v>9</v>
      </c>
      <c r="N61" t="s">
        <v>197</v>
      </c>
      <c r="O61" t="s">
        <v>198</v>
      </c>
      <c r="P61" t="s">
        <v>313</v>
      </c>
      <c r="Q61" t="s">
        <v>314</v>
      </c>
      <c r="R61" t="s">
        <v>315</v>
      </c>
      <c r="X61" s="17">
        <f t="shared" si="1"/>
        <v>130</v>
      </c>
    </row>
    <row r="62" ht="14" spans="1:24">
      <c r="A62" s="17" t="s">
        <v>303</v>
      </c>
      <c r="B62" s="17" t="s">
        <v>304</v>
      </c>
      <c r="C62" s="17" t="s">
        <v>19</v>
      </c>
      <c r="D62" s="17">
        <v>2</v>
      </c>
      <c r="E62" s="17">
        <v>139</v>
      </c>
      <c r="F62" s="17">
        <f t="shared" si="0"/>
        <v>278</v>
      </c>
      <c r="G62" s="26" t="s">
        <v>20</v>
      </c>
      <c r="H62" s="18" t="s">
        <v>316</v>
      </c>
      <c r="I62" s="100" t="s">
        <v>317</v>
      </c>
      <c r="J62" s="17" t="s">
        <v>44</v>
      </c>
      <c r="K62" s="17">
        <v>18</v>
      </c>
      <c r="N62" t="s">
        <v>69</v>
      </c>
      <c r="O62" t="s">
        <v>318</v>
      </c>
      <c r="P62" t="s">
        <v>319</v>
      </c>
      <c r="Q62" t="s">
        <v>320</v>
      </c>
      <c r="R62" t="s">
        <v>321</v>
      </c>
      <c r="X62" s="17">
        <f t="shared" si="1"/>
        <v>260</v>
      </c>
    </row>
    <row r="63" s="2" customFormat="1" ht="14" spans="1:24">
      <c r="A63" s="29" t="s">
        <v>322</v>
      </c>
      <c r="B63" s="29" t="s">
        <v>304</v>
      </c>
      <c r="C63" s="29" t="s">
        <v>19</v>
      </c>
      <c r="D63" s="29">
        <v>1</v>
      </c>
      <c r="E63" s="29">
        <v>139</v>
      </c>
      <c r="F63" s="29">
        <f t="shared" si="0"/>
        <v>139</v>
      </c>
      <c r="G63" s="30" t="s">
        <v>20</v>
      </c>
      <c r="H63" s="31" t="s">
        <v>323</v>
      </c>
      <c r="I63" s="29" t="s">
        <v>324</v>
      </c>
      <c r="J63" s="29" t="s">
        <v>22</v>
      </c>
      <c r="K63" s="29">
        <v>12</v>
      </c>
      <c r="L63" s="36"/>
      <c r="N63" t="s">
        <v>307</v>
      </c>
      <c r="O63" t="s">
        <v>325</v>
      </c>
      <c r="P63" t="s">
        <v>326</v>
      </c>
      <c r="Q63" t="s">
        <v>327</v>
      </c>
      <c r="R63" t="s">
        <v>328</v>
      </c>
      <c r="X63" s="29">
        <f t="shared" si="1"/>
        <v>127</v>
      </c>
    </row>
    <row r="64" s="2" customFormat="1" ht="14" spans="1:24">
      <c r="A64" s="29" t="s">
        <v>322</v>
      </c>
      <c r="B64" s="29" t="s">
        <v>304</v>
      </c>
      <c r="C64" s="29" t="s">
        <v>19</v>
      </c>
      <c r="D64" s="29">
        <v>1</v>
      </c>
      <c r="E64" s="29">
        <v>139</v>
      </c>
      <c r="F64" s="29">
        <f t="shared" si="0"/>
        <v>139</v>
      </c>
      <c r="G64" s="30" t="s">
        <v>20</v>
      </c>
      <c r="H64" s="32" t="s">
        <v>329</v>
      </c>
      <c r="I64" s="29" t="s">
        <v>330</v>
      </c>
      <c r="J64" s="29" t="s">
        <v>44</v>
      </c>
      <c r="K64" s="29">
        <v>12</v>
      </c>
      <c r="L64" s="36"/>
      <c r="N64" t="s">
        <v>83</v>
      </c>
      <c r="O64" t="s">
        <v>186</v>
      </c>
      <c r="P64" t="s">
        <v>331</v>
      </c>
      <c r="Q64" t="s">
        <v>332</v>
      </c>
      <c r="R64" t="s">
        <v>333</v>
      </c>
      <c r="X64" s="29">
        <f t="shared" si="1"/>
        <v>127</v>
      </c>
    </row>
    <row r="65" ht="14" spans="1:24">
      <c r="A65" s="25" t="s">
        <v>217</v>
      </c>
      <c r="B65" s="17" t="s">
        <v>18</v>
      </c>
      <c r="C65" s="17" t="s">
        <v>19</v>
      </c>
      <c r="D65" s="17">
        <v>1</v>
      </c>
      <c r="E65" s="17">
        <v>139</v>
      </c>
      <c r="F65" s="17">
        <f t="shared" si="0"/>
        <v>139</v>
      </c>
      <c r="G65" s="26" t="s">
        <v>20</v>
      </c>
      <c r="H65" s="23" t="s">
        <v>334</v>
      </c>
      <c r="I65" s="18" t="s">
        <v>335</v>
      </c>
      <c r="J65" s="17" t="s">
        <v>22</v>
      </c>
      <c r="K65" s="17">
        <v>8</v>
      </c>
      <c r="N65" t="s">
        <v>123</v>
      </c>
      <c r="O65" t="s">
        <v>284</v>
      </c>
      <c r="P65" t="s">
        <v>285</v>
      </c>
      <c r="Q65" t="s">
        <v>336</v>
      </c>
      <c r="R65" t="s">
        <v>287</v>
      </c>
      <c r="X65" s="17">
        <f t="shared" si="1"/>
        <v>131</v>
      </c>
    </row>
    <row r="66" ht="14" spans="1:24">
      <c r="A66" s="25" t="s">
        <v>303</v>
      </c>
      <c r="B66" s="17" t="s">
        <v>18</v>
      </c>
      <c r="C66" s="17" t="s">
        <v>19</v>
      </c>
      <c r="D66" s="17">
        <v>1</v>
      </c>
      <c r="E66" s="17">
        <v>139</v>
      </c>
      <c r="F66" s="17">
        <f t="shared" ref="F66:F129" si="2">D66*E66</f>
        <v>139</v>
      </c>
      <c r="G66" s="26" t="s">
        <v>20</v>
      </c>
      <c r="H66" s="18" t="s">
        <v>337</v>
      </c>
      <c r="I66" s="18" t="s">
        <v>338</v>
      </c>
      <c r="J66" s="17" t="s">
        <v>44</v>
      </c>
      <c r="K66" s="17">
        <v>8</v>
      </c>
      <c r="N66" t="s">
        <v>62</v>
      </c>
      <c r="O66" t="s">
        <v>339</v>
      </c>
      <c r="P66" t="s">
        <v>340</v>
      </c>
      <c r="Q66" t="s">
        <v>341</v>
      </c>
      <c r="R66" t="s">
        <v>342</v>
      </c>
      <c r="X66" s="17">
        <f t="shared" ref="X66:X129" si="3">F66-K66</f>
        <v>131</v>
      </c>
    </row>
    <row r="67" ht="14" spans="1:24">
      <c r="A67" s="25" t="s">
        <v>322</v>
      </c>
      <c r="B67" s="17" t="s">
        <v>18</v>
      </c>
      <c r="C67" s="17" t="s">
        <v>19</v>
      </c>
      <c r="D67" s="17">
        <v>7</v>
      </c>
      <c r="E67" s="17">
        <v>139</v>
      </c>
      <c r="F67" s="17">
        <f t="shared" si="2"/>
        <v>973</v>
      </c>
      <c r="G67" s="17" t="s">
        <v>42</v>
      </c>
      <c r="H67" s="18" t="s">
        <v>343</v>
      </c>
      <c r="I67" s="102" t="s">
        <v>344</v>
      </c>
      <c r="J67" s="17" t="s">
        <v>44</v>
      </c>
      <c r="K67" s="17">
        <v>10</v>
      </c>
      <c r="N67" t="s">
        <v>123</v>
      </c>
      <c r="O67" t="s">
        <v>345</v>
      </c>
      <c r="P67" t="s">
        <v>346</v>
      </c>
      <c r="Q67" t="s">
        <v>347</v>
      </c>
      <c r="R67" t="s">
        <v>348</v>
      </c>
      <c r="X67" s="17">
        <f t="shared" si="3"/>
        <v>963</v>
      </c>
    </row>
    <row r="68" ht="14" spans="1:24">
      <c r="A68" s="25" t="s">
        <v>322</v>
      </c>
      <c r="B68" s="17" t="s">
        <v>18</v>
      </c>
      <c r="C68" s="26" t="s">
        <v>19</v>
      </c>
      <c r="D68" s="26">
        <v>1</v>
      </c>
      <c r="E68" s="17">
        <v>139</v>
      </c>
      <c r="F68" s="17">
        <f t="shared" si="2"/>
        <v>139</v>
      </c>
      <c r="G68" s="17" t="s">
        <v>349</v>
      </c>
      <c r="H68" s="19" t="s">
        <v>350</v>
      </c>
      <c r="I68" s="17" t="s">
        <v>351</v>
      </c>
      <c r="J68" s="17" t="s">
        <v>44</v>
      </c>
      <c r="K68" s="17">
        <v>8</v>
      </c>
      <c r="N68" t="s">
        <v>352</v>
      </c>
      <c r="O68" t="s">
        <v>353</v>
      </c>
      <c r="P68" t="s">
        <v>354</v>
      </c>
      <c r="Q68" t="s">
        <v>355</v>
      </c>
      <c r="R68" t="s">
        <v>356</v>
      </c>
      <c r="X68" s="17">
        <f t="shared" si="3"/>
        <v>131</v>
      </c>
    </row>
    <row r="69" ht="14" spans="1:24">
      <c r="A69" s="25" t="s">
        <v>322</v>
      </c>
      <c r="B69" s="17" t="s">
        <v>18</v>
      </c>
      <c r="C69" s="26" t="s">
        <v>19</v>
      </c>
      <c r="D69" s="26">
        <v>1</v>
      </c>
      <c r="E69" s="17">
        <v>139</v>
      </c>
      <c r="F69" s="17">
        <f t="shared" si="2"/>
        <v>139</v>
      </c>
      <c r="G69" s="17" t="s">
        <v>349</v>
      </c>
      <c r="H69" s="20"/>
      <c r="I69" s="20"/>
      <c r="J69" s="17" t="s">
        <v>146</v>
      </c>
      <c r="K69" s="17">
        <v>0</v>
      </c>
      <c r="X69" s="17">
        <f t="shared" si="3"/>
        <v>139</v>
      </c>
    </row>
    <row r="70" ht="14" spans="1:24">
      <c r="A70" s="25" t="s">
        <v>357</v>
      </c>
      <c r="B70" s="17" t="s">
        <v>18</v>
      </c>
      <c r="C70" s="26" t="s">
        <v>19</v>
      </c>
      <c r="D70" s="17">
        <v>1</v>
      </c>
      <c r="E70" s="17">
        <v>126</v>
      </c>
      <c r="F70" s="17">
        <f t="shared" si="2"/>
        <v>126</v>
      </c>
      <c r="G70" s="17" t="s">
        <v>358</v>
      </c>
      <c r="H70" s="19" t="s">
        <v>359</v>
      </c>
      <c r="I70" s="102" t="s">
        <v>360</v>
      </c>
      <c r="J70" s="17" t="s">
        <v>44</v>
      </c>
      <c r="K70" s="17">
        <v>12</v>
      </c>
      <c r="N70" t="s">
        <v>307</v>
      </c>
      <c r="O70" t="s">
        <v>325</v>
      </c>
      <c r="P70" t="s">
        <v>326</v>
      </c>
      <c r="Q70" t="s">
        <v>361</v>
      </c>
      <c r="R70" t="s">
        <v>328</v>
      </c>
      <c r="X70" s="17">
        <f t="shared" si="3"/>
        <v>114</v>
      </c>
    </row>
    <row r="71" ht="28" spans="1:24">
      <c r="A71" s="25" t="s">
        <v>362</v>
      </c>
      <c r="B71" s="17" t="s">
        <v>18</v>
      </c>
      <c r="C71" s="26" t="s">
        <v>19</v>
      </c>
      <c r="D71" s="17">
        <v>1</v>
      </c>
      <c r="E71" s="17">
        <v>138</v>
      </c>
      <c r="F71" s="17">
        <f t="shared" si="2"/>
        <v>138</v>
      </c>
      <c r="G71" s="17" t="s">
        <v>358</v>
      </c>
      <c r="H71" s="28" t="s">
        <v>363</v>
      </c>
      <c r="I71" s="18" t="s">
        <v>364</v>
      </c>
      <c r="J71" s="17" t="s">
        <v>22</v>
      </c>
      <c r="K71" s="17">
        <v>19</v>
      </c>
      <c r="N71" t="s">
        <v>45</v>
      </c>
      <c r="O71" t="s">
        <v>365</v>
      </c>
      <c r="P71" t="s">
        <v>366</v>
      </c>
      <c r="Q71" t="s">
        <v>367</v>
      </c>
      <c r="R71" t="s">
        <v>368</v>
      </c>
      <c r="X71" s="17">
        <f t="shared" si="3"/>
        <v>119</v>
      </c>
    </row>
    <row r="72" ht="14" spans="1:24">
      <c r="A72" s="25" t="s">
        <v>369</v>
      </c>
      <c r="B72" s="17" t="s">
        <v>18</v>
      </c>
      <c r="C72" s="26" t="s">
        <v>19</v>
      </c>
      <c r="D72" s="17">
        <v>1</v>
      </c>
      <c r="E72" s="17">
        <v>138</v>
      </c>
      <c r="F72" s="17">
        <f t="shared" si="2"/>
        <v>138</v>
      </c>
      <c r="G72" s="17" t="s">
        <v>358</v>
      </c>
      <c r="H72" s="18" t="s">
        <v>370</v>
      </c>
      <c r="I72" s="102" t="s">
        <v>371</v>
      </c>
      <c r="J72" s="17" t="s">
        <v>22</v>
      </c>
      <c r="K72" s="17">
        <v>8</v>
      </c>
      <c r="N72" t="s">
        <v>123</v>
      </c>
      <c r="O72" t="s">
        <v>124</v>
      </c>
      <c r="P72" t="s">
        <v>372</v>
      </c>
      <c r="Q72" t="s">
        <v>373</v>
      </c>
      <c r="R72" t="s">
        <v>374</v>
      </c>
      <c r="X72" s="17">
        <f t="shared" si="3"/>
        <v>130</v>
      </c>
    </row>
    <row r="73" ht="14" spans="1:24">
      <c r="A73" s="25" t="s">
        <v>369</v>
      </c>
      <c r="B73" s="17" t="s">
        <v>18</v>
      </c>
      <c r="C73" s="26" t="s">
        <v>19</v>
      </c>
      <c r="D73" s="17">
        <v>1</v>
      </c>
      <c r="E73" s="17">
        <v>138</v>
      </c>
      <c r="F73" s="17">
        <f t="shared" si="2"/>
        <v>138</v>
      </c>
      <c r="G73" s="17" t="s">
        <v>358</v>
      </c>
      <c r="H73" s="18" t="s">
        <v>375</v>
      </c>
      <c r="I73" s="102" t="s">
        <v>376</v>
      </c>
      <c r="J73" s="17" t="s">
        <v>22</v>
      </c>
      <c r="K73" s="17">
        <v>10</v>
      </c>
      <c r="N73" t="s">
        <v>241</v>
      </c>
      <c r="O73" t="s">
        <v>242</v>
      </c>
      <c r="P73" t="s">
        <v>243</v>
      </c>
      <c r="Q73" t="s">
        <v>377</v>
      </c>
      <c r="R73" t="s">
        <v>245</v>
      </c>
      <c r="X73" s="17">
        <f t="shared" si="3"/>
        <v>128</v>
      </c>
    </row>
    <row r="74" ht="14" spans="1:24">
      <c r="A74" s="25" t="s">
        <v>369</v>
      </c>
      <c r="B74" s="17" t="s">
        <v>18</v>
      </c>
      <c r="C74" s="26" t="s">
        <v>19</v>
      </c>
      <c r="D74" s="17">
        <v>1</v>
      </c>
      <c r="E74" s="17">
        <v>138</v>
      </c>
      <c r="F74" s="17">
        <f t="shared" si="2"/>
        <v>138</v>
      </c>
      <c r="G74" s="17" t="s">
        <v>358</v>
      </c>
      <c r="H74" s="18" t="s">
        <v>378</v>
      </c>
      <c r="I74" s="102" t="s">
        <v>379</v>
      </c>
      <c r="J74" s="17" t="s">
        <v>44</v>
      </c>
      <c r="K74" s="17">
        <v>10</v>
      </c>
      <c r="N74" t="s">
        <v>69</v>
      </c>
      <c r="O74" t="s">
        <v>161</v>
      </c>
      <c r="P74" t="s">
        <v>380</v>
      </c>
      <c r="Q74" t="s">
        <v>381</v>
      </c>
      <c r="R74" t="s">
        <v>382</v>
      </c>
      <c r="X74" s="17">
        <f t="shared" si="3"/>
        <v>128</v>
      </c>
    </row>
    <row r="75" ht="14" spans="1:24">
      <c r="A75" s="25" t="s">
        <v>383</v>
      </c>
      <c r="B75" s="17" t="s">
        <v>296</v>
      </c>
      <c r="C75" s="26" t="s">
        <v>19</v>
      </c>
      <c r="D75" s="17">
        <v>1</v>
      </c>
      <c r="E75" s="17">
        <v>139</v>
      </c>
      <c r="F75" s="17">
        <f t="shared" si="2"/>
        <v>139</v>
      </c>
      <c r="G75" s="17" t="s">
        <v>42</v>
      </c>
      <c r="H75" s="18" t="s">
        <v>384</v>
      </c>
      <c r="I75" s="100" t="s">
        <v>385</v>
      </c>
      <c r="J75" s="17" t="s">
        <v>22</v>
      </c>
      <c r="K75" s="17">
        <v>12</v>
      </c>
      <c r="N75" t="s">
        <v>62</v>
      </c>
      <c r="O75" t="s">
        <v>386</v>
      </c>
      <c r="P75" t="s">
        <v>387</v>
      </c>
      <c r="Q75" t="s">
        <v>388</v>
      </c>
      <c r="R75" t="s">
        <v>389</v>
      </c>
      <c r="X75" s="17">
        <f t="shared" si="3"/>
        <v>127</v>
      </c>
    </row>
    <row r="76" ht="14" spans="1:24">
      <c r="A76" s="25" t="s">
        <v>383</v>
      </c>
      <c r="B76" s="17" t="s">
        <v>18</v>
      </c>
      <c r="C76" s="26" t="s">
        <v>19</v>
      </c>
      <c r="D76" s="17">
        <v>1</v>
      </c>
      <c r="E76" s="17">
        <v>139</v>
      </c>
      <c r="F76" s="17">
        <f t="shared" si="2"/>
        <v>139</v>
      </c>
      <c r="G76" s="17" t="s">
        <v>20</v>
      </c>
      <c r="H76" s="18" t="s">
        <v>390</v>
      </c>
      <c r="I76" s="17" t="s">
        <v>391</v>
      </c>
      <c r="J76" s="17" t="s">
        <v>22</v>
      </c>
      <c r="K76" s="17">
        <v>0</v>
      </c>
      <c r="N76" t="s">
        <v>290</v>
      </c>
      <c r="O76" t="s">
        <v>392</v>
      </c>
      <c r="P76" t="s">
        <v>393</v>
      </c>
      <c r="Q76" t="s">
        <v>394</v>
      </c>
      <c r="R76" t="s">
        <v>395</v>
      </c>
      <c r="X76" s="17">
        <f t="shared" si="3"/>
        <v>139</v>
      </c>
    </row>
    <row r="77" ht="14" spans="1:24">
      <c r="A77" s="25" t="s">
        <v>383</v>
      </c>
      <c r="B77" s="17" t="s">
        <v>18</v>
      </c>
      <c r="C77" s="26" t="s">
        <v>19</v>
      </c>
      <c r="D77" s="17">
        <v>1</v>
      </c>
      <c r="E77" s="17">
        <v>139</v>
      </c>
      <c r="F77" s="17">
        <f t="shared" si="2"/>
        <v>139</v>
      </c>
      <c r="G77" s="17" t="s">
        <v>20</v>
      </c>
      <c r="H77" s="20"/>
      <c r="I77" s="20"/>
      <c r="J77" s="17" t="s">
        <v>44</v>
      </c>
      <c r="K77" s="17">
        <v>0</v>
      </c>
      <c r="X77" s="17">
        <f t="shared" si="3"/>
        <v>139</v>
      </c>
    </row>
    <row r="78" ht="14" spans="1:24">
      <c r="A78" s="25" t="s">
        <v>396</v>
      </c>
      <c r="B78" s="17" t="s">
        <v>18</v>
      </c>
      <c r="C78" s="26" t="s">
        <v>19</v>
      </c>
      <c r="D78" s="17">
        <v>1</v>
      </c>
      <c r="E78" s="17">
        <v>138</v>
      </c>
      <c r="F78" s="17">
        <f t="shared" si="2"/>
        <v>138</v>
      </c>
      <c r="G78" s="17" t="s">
        <v>358</v>
      </c>
      <c r="H78" s="23" t="s">
        <v>397</v>
      </c>
      <c r="I78" s="100" t="s">
        <v>398</v>
      </c>
      <c r="J78" s="17" t="s">
        <v>22</v>
      </c>
      <c r="K78" s="17">
        <v>10</v>
      </c>
      <c r="N78" t="s">
        <v>307</v>
      </c>
      <c r="O78" t="s">
        <v>399</v>
      </c>
      <c r="Q78" t="s">
        <v>400</v>
      </c>
      <c r="R78" t="s">
        <v>401</v>
      </c>
      <c r="X78" s="17">
        <f t="shared" si="3"/>
        <v>128</v>
      </c>
    </row>
    <row r="79" ht="14" spans="1:24">
      <c r="A79" s="25" t="s">
        <v>396</v>
      </c>
      <c r="B79" s="17" t="s">
        <v>18</v>
      </c>
      <c r="C79" s="26" t="s">
        <v>19</v>
      </c>
      <c r="D79" s="17">
        <v>1</v>
      </c>
      <c r="E79" s="17">
        <v>138</v>
      </c>
      <c r="F79" s="17">
        <f t="shared" si="2"/>
        <v>138</v>
      </c>
      <c r="G79" s="17" t="s">
        <v>358</v>
      </c>
      <c r="H79" s="20"/>
      <c r="I79" s="20"/>
      <c r="J79" s="17" t="s">
        <v>202</v>
      </c>
      <c r="K79" s="17">
        <v>0</v>
      </c>
      <c r="X79" s="17">
        <f t="shared" si="3"/>
        <v>138</v>
      </c>
    </row>
    <row r="80" ht="14" spans="1:24">
      <c r="A80" s="25" t="s">
        <v>396</v>
      </c>
      <c r="B80" s="17" t="s">
        <v>18</v>
      </c>
      <c r="C80" s="26" t="s">
        <v>19</v>
      </c>
      <c r="D80" s="17">
        <v>1</v>
      </c>
      <c r="E80" s="17">
        <v>139</v>
      </c>
      <c r="F80" s="17">
        <f t="shared" si="2"/>
        <v>139</v>
      </c>
      <c r="G80" s="17" t="s">
        <v>20</v>
      </c>
      <c r="H80" s="19" t="s">
        <v>402</v>
      </c>
      <c r="I80" s="17" t="s">
        <v>403</v>
      </c>
      <c r="J80" s="17" t="s">
        <v>22</v>
      </c>
      <c r="K80" s="17">
        <v>6</v>
      </c>
      <c r="N80" t="s">
        <v>83</v>
      </c>
      <c r="O80" t="s">
        <v>186</v>
      </c>
      <c r="P80" t="s">
        <v>404</v>
      </c>
      <c r="Q80" t="s">
        <v>405</v>
      </c>
      <c r="R80" t="s">
        <v>406</v>
      </c>
      <c r="X80" s="17">
        <f t="shared" si="3"/>
        <v>133</v>
      </c>
    </row>
    <row r="81" ht="14" spans="1:24">
      <c r="A81" s="25" t="s">
        <v>396</v>
      </c>
      <c r="B81" s="17" t="s">
        <v>18</v>
      </c>
      <c r="C81" s="26" t="s">
        <v>19</v>
      </c>
      <c r="D81" s="17">
        <v>1</v>
      </c>
      <c r="E81" s="17">
        <v>139</v>
      </c>
      <c r="F81" s="17">
        <f t="shared" si="2"/>
        <v>139</v>
      </c>
      <c r="G81" s="17" t="s">
        <v>20</v>
      </c>
      <c r="H81" s="24"/>
      <c r="I81" s="24"/>
      <c r="J81" s="17" t="s">
        <v>44</v>
      </c>
      <c r="K81" s="17">
        <v>0</v>
      </c>
      <c r="X81" s="17">
        <f t="shared" si="3"/>
        <v>139</v>
      </c>
    </row>
    <row r="82" ht="14" spans="1:24">
      <c r="A82" s="25" t="s">
        <v>396</v>
      </c>
      <c r="B82" s="17" t="s">
        <v>18</v>
      </c>
      <c r="C82" s="26" t="s">
        <v>19</v>
      </c>
      <c r="D82" s="17">
        <v>1</v>
      </c>
      <c r="E82" s="17">
        <v>139</v>
      </c>
      <c r="F82" s="17">
        <f t="shared" si="2"/>
        <v>139</v>
      </c>
      <c r="G82" s="17" t="s">
        <v>20</v>
      </c>
      <c r="H82" s="24"/>
      <c r="I82" s="24"/>
      <c r="J82" s="17" t="s">
        <v>146</v>
      </c>
      <c r="K82" s="17">
        <v>0</v>
      </c>
      <c r="X82" s="17">
        <f t="shared" si="3"/>
        <v>139</v>
      </c>
    </row>
    <row r="83" ht="14" spans="1:24">
      <c r="A83" s="25" t="s">
        <v>396</v>
      </c>
      <c r="B83" s="17" t="s">
        <v>18</v>
      </c>
      <c r="C83" s="26" t="s">
        <v>19</v>
      </c>
      <c r="D83" s="17">
        <v>1</v>
      </c>
      <c r="E83" s="17">
        <v>139</v>
      </c>
      <c r="F83" s="17">
        <f t="shared" si="2"/>
        <v>139</v>
      </c>
      <c r="G83" s="17" t="s">
        <v>20</v>
      </c>
      <c r="H83" s="20"/>
      <c r="I83" s="20"/>
      <c r="J83" s="17" t="s">
        <v>202</v>
      </c>
      <c r="K83" s="17">
        <v>0</v>
      </c>
      <c r="X83" s="17">
        <f t="shared" si="3"/>
        <v>139</v>
      </c>
    </row>
    <row r="84" s="3" customFormat="1" ht="14" spans="1:24">
      <c r="A84" s="37" t="s">
        <v>407</v>
      </c>
      <c r="B84" s="38" t="s">
        <v>18</v>
      </c>
      <c r="C84" s="39" t="s">
        <v>19</v>
      </c>
      <c r="D84" s="38">
        <v>1</v>
      </c>
      <c r="E84" s="38">
        <v>138</v>
      </c>
      <c r="F84" s="38">
        <f t="shared" si="2"/>
        <v>138</v>
      </c>
      <c r="G84" s="38" t="s">
        <v>358</v>
      </c>
      <c r="H84" s="40" t="s">
        <v>408</v>
      </c>
      <c r="I84" s="103" t="s">
        <v>409</v>
      </c>
      <c r="J84" s="38" t="s">
        <v>22</v>
      </c>
      <c r="K84" s="38">
        <v>12</v>
      </c>
      <c r="L84" s="56" t="s">
        <v>11</v>
      </c>
      <c r="N84" t="s">
        <v>36</v>
      </c>
      <c r="O84" t="s">
        <v>410</v>
      </c>
      <c r="P84" t="s">
        <v>411</v>
      </c>
      <c r="Q84" t="s">
        <v>412</v>
      </c>
      <c r="R84" t="s">
        <v>413</v>
      </c>
      <c r="X84" s="38">
        <f t="shared" si="3"/>
        <v>126</v>
      </c>
    </row>
    <row r="85" ht="14" spans="1:24">
      <c r="A85" s="25" t="s">
        <v>407</v>
      </c>
      <c r="B85" s="17" t="s">
        <v>18</v>
      </c>
      <c r="C85" s="26" t="s">
        <v>19</v>
      </c>
      <c r="D85" s="17">
        <v>1</v>
      </c>
      <c r="E85" s="17">
        <v>139</v>
      </c>
      <c r="F85" s="17">
        <f t="shared" si="2"/>
        <v>139</v>
      </c>
      <c r="G85" s="17" t="s">
        <v>42</v>
      </c>
      <c r="H85" s="18" t="s">
        <v>414</v>
      </c>
      <c r="I85" s="100" t="s">
        <v>415</v>
      </c>
      <c r="J85" s="17" t="s">
        <v>22</v>
      </c>
      <c r="K85" s="17">
        <v>12</v>
      </c>
      <c r="N85" t="s">
        <v>416</v>
      </c>
      <c r="O85" t="s">
        <v>417</v>
      </c>
      <c r="P85" t="s">
        <v>418</v>
      </c>
      <c r="Q85" t="s">
        <v>419</v>
      </c>
      <c r="R85" t="s">
        <v>420</v>
      </c>
      <c r="X85" s="17">
        <f t="shared" si="3"/>
        <v>127</v>
      </c>
    </row>
    <row r="86" ht="14" spans="1:24">
      <c r="A86" s="25" t="s">
        <v>421</v>
      </c>
      <c r="B86" s="17" t="s">
        <v>296</v>
      </c>
      <c r="C86" s="26" t="s">
        <v>19</v>
      </c>
      <c r="D86" s="17">
        <v>1</v>
      </c>
      <c r="E86" s="17">
        <v>139</v>
      </c>
      <c r="F86" s="17">
        <f t="shared" si="2"/>
        <v>139</v>
      </c>
      <c r="G86" s="17" t="s">
        <v>42</v>
      </c>
      <c r="H86" s="18" t="s">
        <v>422</v>
      </c>
      <c r="I86" s="101" t="s">
        <v>423</v>
      </c>
      <c r="J86" s="17" t="s">
        <v>22</v>
      </c>
      <c r="K86" s="17">
        <v>12</v>
      </c>
      <c r="N86" t="s">
        <v>307</v>
      </c>
      <c r="O86" t="s">
        <v>325</v>
      </c>
      <c r="P86" t="s">
        <v>326</v>
      </c>
      <c r="Q86" t="s">
        <v>424</v>
      </c>
      <c r="R86" t="s">
        <v>328</v>
      </c>
      <c r="X86" s="17">
        <f t="shared" si="3"/>
        <v>127</v>
      </c>
    </row>
    <row r="87" ht="14" spans="1:24">
      <c r="A87" s="25" t="s">
        <v>225</v>
      </c>
      <c r="B87" s="17" t="s">
        <v>304</v>
      </c>
      <c r="C87" s="17" t="s">
        <v>19</v>
      </c>
      <c r="D87" s="17">
        <v>1</v>
      </c>
      <c r="E87" s="17">
        <v>139</v>
      </c>
      <c r="F87" s="41">
        <f t="shared" si="2"/>
        <v>139</v>
      </c>
      <c r="G87" s="26" t="s">
        <v>358</v>
      </c>
      <c r="H87" s="27" t="s">
        <v>425</v>
      </c>
      <c r="I87" s="35" t="s">
        <v>426</v>
      </c>
      <c r="J87" s="17" t="s">
        <v>22</v>
      </c>
      <c r="K87" s="17">
        <v>5</v>
      </c>
      <c r="N87" t="s">
        <v>307</v>
      </c>
      <c r="O87" t="s">
        <v>325</v>
      </c>
      <c r="Q87" t="s">
        <v>427</v>
      </c>
      <c r="R87" t="s">
        <v>428</v>
      </c>
      <c r="X87" s="41">
        <f t="shared" si="3"/>
        <v>134</v>
      </c>
    </row>
    <row r="88" ht="14" spans="1:24">
      <c r="A88" s="25" t="s">
        <v>225</v>
      </c>
      <c r="B88" s="17" t="s">
        <v>304</v>
      </c>
      <c r="C88" s="17" t="s">
        <v>19</v>
      </c>
      <c r="D88" s="17">
        <v>2</v>
      </c>
      <c r="E88" s="17">
        <v>139</v>
      </c>
      <c r="F88" s="41">
        <f t="shared" si="2"/>
        <v>278</v>
      </c>
      <c r="G88" s="26" t="s">
        <v>74</v>
      </c>
      <c r="H88" s="42" t="s">
        <v>429</v>
      </c>
      <c r="I88" s="35" t="s">
        <v>430</v>
      </c>
      <c r="J88" s="17" t="s">
        <v>22</v>
      </c>
      <c r="K88" s="17">
        <v>18</v>
      </c>
      <c r="N88" t="s">
        <v>83</v>
      </c>
      <c r="O88" t="s">
        <v>431</v>
      </c>
      <c r="P88" t="s">
        <v>432</v>
      </c>
      <c r="Q88" t="s">
        <v>433</v>
      </c>
      <c r="R88" t="s">
        <v>434</v>
      </c>
      <c r="X88" s="41">
        <f t="shared" si="3"/>
        <v>260</v>
      </c>
    </row>
    <row r="89" s="2" customFormat="1" ht="14" spans="1:24">
      <c r="A89" s="29" t="s">
        <v>435</v>
      </c>
      <c r="B89" s="29" t="s">
        <v>304</v>
      </c>
      <c r="C89" s="29" t="s">
        <v>19</v>
      </c>
      <c r="D89" s="29">
        <v>2</v>
      </c>
      <c r="E89" s="29">
        <v>132</v>
      </c>
      <c r="F89" s="29">
        <f t="shared" si="2"/>
        <v>264</v>
      </c>
      <c r="G89" s="30" t="s">
        <v>358</v>
      </c>
      <c r="H89" s="32" t="s">
        <v>436</v>
      </c>
      <c r="I89" s="29" t="s">
        <v>437</v>
      </c>
      <c r="J89" s="29" t="s">
        <v>44</v>
      </c>
      <c r="K89" s="29">
        <v>13</v>
      </c>
      <c r="L89" s="36"/>
      <c r="N89" t="s">
        <v>438</v>
      </c>
      <c r="O89" t="s">
        <v>103</v>
      </c>
      <c r="P89" t="s">
        <v>439</v>
      </c>
      <c r="Q89" t="s">
        <v>440</v>
      </c>
      <c r="R89" t="s">
        <v>441</v>
      </c>
      <c r="X89" s="29">
        <f t="shared" si="3"/>
        <v>251</v>
      </c>
    </row>
    <row r="90" s="2" customFormat="1" ht="14" spans="1:24">
      <c r="A90" s="29" t="s">
        <v>435</v>
      </c>
      <c r="B90" s="29" t="s">
        <v>304</v>
      </c>
      <c r="C90" s="29" t="s">
        <v>19</v>
      </c>
      <c r="D90" s="29">
        <v>1</v>
      </c>
      <c r="E90" s="29">
        <v>139</v>
      </c>
      <c r="F90" s="29">
        <f t="shared" si="2"/>
        <v>139</v>
      </c>
      <c r="G90" s="30" t="s">
        <v>358</v>
      </c>
      <c r="H90" s="32" t="s">
        <v>442</v>
      </c>
      <c r="I90" s="29" t="s">
        <v>443</v>
      </c>
      <c r="J90" s="29" t="s">
        <v>22</v>
      </c>
      <c r="K90" s="29">
        <v>8</v>
      </c>
      <c r="L90" s="36"/>
      <c r="N90" t="s">
        <v>123</v>
      </c>
      <c r="O90" t="s">
        <v>444</v>
      </c>
      <c r="P90" t="s">
        <v>125</v>
      </c>
      <c r="Q90" t="s">
        <v>445</v>
      </c>
      <c r="R90" t="s">
        <v>446</v>
      </c>
      <c r="X90" s="29">
        <f t="shared" si="3"/>
        <v>131</v>
      </c>
    </row>
    <row r="91" s="2" customFormat="1" ht="14" spans="1:24">
      <c r="A91" s="29" t="s">
        <v>447</v>
      </c>
      <c r="B91" s="29" t="s">
        <v>304</v>
      </c>
      <c r="C91" s="29" t="s">
        <v>19</v>
      </c>
      <c r="D91" s="29">
        <v>1</v>
      </c>
      <c r="E91" s="29">
        <v>139</v>
      </c>
      <c r="F91" s="29">
        <f t="shared" si="2"/>
        <v>139</v>
      </c>
      <c r="G91" s="30" t="s">
        <v>358</v>
      </c>
      <c r="H91" s="32" t="s">
        <v>448</v>
      </c>
      <c r="I91" s="29" t="s">
        <v>449</v>
      </c>
      <c r="J91" s="29" t="s">
        <v>22</v>
      </c>
      <c r="K91" s="29">
        <v>8</v>
      </c>
      <c r="L91" s="36"/>
      <c r="N91" t="s">
        <v>45</v>
      </c>
      <c r="O91" t="s">
        <v>365</v>
      </c>
      <c r="P91" t="s">
        <v>366</v>
      </c>
      <c r="Q91" t="s">
        <v>450</v>
      </c>
      <c r="R91" t="s">
        <v>368</v>
      </c>
      <c r="X91" s="29">
        <f t="shared" si="3"/>
        <v>131</v>
      </c>
    </row>
    <row r="92" s="2" customFormat="1" ht="14" spans="1:24">
      <c r="A92" s="29" t="s">
        <v>451</v>
      </c>
      <c r="B92" s="29" t="s">
        <v>304</v>
      </c>
      <c r="C92" s="29" t="s">
        <v>19</v>
      </c>
      <c r="D92" s="29">
        <v>4</v>
      </c>
      <c r="E92" s="29">
        <v>132</v>
      </c>
      <c r="F92" s="29">
        <f t="shared" si="2"/>
        <v>528</v>
      </c>
      <c r="G92" s="30" t="s">
        <v>358</v>
      </c>
      <c r="H92" s="32" t="s">
        <v>316</v>
      </c>
      <c r="I92" s="29" t="s">
        <v>452</v>
      </c>
      <c r="J92" s="29" t="s">
        <v>44</v>
      </c>
      <c r="K92" s="29">
        <v>15</v>
      </c>
      <c r="L92" s="36"/>
      <c r="N92" t="s">
        <v>69</v>
      </c>
      <c r="O92" t="s">
        <v>318</v>
      </c>
      <c r="P92" t="s">
        <v>319</v>
      </c>
      <c r="Q92" t="s">
        <v>320</v>
      </c>
      <c r="R92" t="s">
        <v>321</v>
      </c>
      <c r="X92" s="29">
        <f t="shared" si="3"/>
        <v>513</v>
      </c>
    </row>
    <row r="93" s="4" customFormat="1" ht="14" spans="1:24">
      <c r="A93" s="43" t="s">
        <v>453</v>
      </c>
      <c r="B93" s="43" t="s">
        <v>304</v>
      </c>
      <c r="C93" s="43" t="s">
        <v>19</v>
      </c>
      <c r="D93" s="43">
        <v>1</v>
      </c>
      <c r="E93" s="43">
        <v>125</v>
      </c>
      <c r="F93" s="43">
        <f t="shared" si="2"/>
        <v>125</v>
      </c>
      <c r="G93" s="43" t="s">
        <v>358</v>
      </c>
      <c r="H93" s="44" t="s">
        <v>454</v>
      </c>
      <c r="I93" s="43"/>
      <c r="J93" s="43" t="s">
        <v>44</v>
      </c>
      <c r="K93" s="43">
        <v>12</v>
      </c>
      <c r="L93" s="57"/>
      <c r="M93" s="17"/>
      <c r="N93" t="s">
        <v>307</v>
      </c>
      <c r="O93" t="s">
        <v>399</v>
      </c>
      <c r="Q93" t="s">
        <v>455</v>
      </c>
      <c r="R93" t="s">
        <v>401</v>
      </c>
      <c r="X93" s="41">
        <f t="shared" si="3"/>
        <v>113</v>
      </c>
    </row>
    <row r="94" ht="14" spans="1:24">
      <c r="A94" s="25" t="s">
        <v>456</v>
      </c>
      <c r="B94" s="17" t="s">
        <v>18</v>
      </c>
      <c r="C94" s="26" t="s">
        <v>19</v>
      </c>
      <c r="D94" s="17">
        <v>1</v>
      </c>
      <c r="E94" s="17">
        <v>139</v>
      </c>
      <c r="F94" s="43">
        <f t="shared" si="2"/>
        <v>139</v>
      </c>
      <c r="G94" s="17" t="s">
        <v>20</v>
      </c>
      <c r="H94" s="45" t="s">
        <v>457</v>
      </c>
      <c r="I94" s="18" t="s">
        <v>458</v>
      </c>
      <c r="J94" s="17" t="s">
        <v>22</v>
      </c>
      <c r="K94" s="17">
        <v>0</v>
      </c>
      <c r="M94" s="17">
        <v>127</v>
      </c>
      <c r="N94" t="s">
        <v>69</v>
      </c>
      <c r="O94" t="s">
        <v>459</v>
      </c>
      <c r="P94" t="s">
        <v>460</v>
      </c>
      <c r="Q94" t="s">
        <v>461</v>
      </c>
      <c r="R94" t="s">
        <v>462</v>
      </c>
      <c r="X94" s="43">
        <f t="shared" si="3"/>
        <v>139</v>
      </c>
    </row>
    <row r="95" ht="14" spans="1:24">
      <c r="A95" s="25" t="s">
        <v>456</v>
      </c>
      <c r="B95" s="17" t="s">
        <v>18</v>
      </c>
      <c r="C95" s="26" t="s">
        <v>19</v>
      </c>
      <c r="D95" s="17">
        <v>1</v>
      </c>
      <c r="E95" s="17">
        <v>139</v>
      </c>
      <c r="F95" s="43">
        <f t="shared" si="2"/>
        <v>139</v>
      </c>
      <c r="G95" s="17" t="s">
        <v>358</v>
      </c>
      <c r="H95" s="19" t="s">
        <v>463</v>
      </c>
      <c r="I95" s="102" t="s">
        <v>464</v>
      </c>
      <c r="J95" s="17" t="s">
        <v>22</v>
      </c>
      <c r="K95" s="17">
        <v>8</v>
      </c>
      <c r="M95" s="17">
        <v>266</v>
      </c>
      <c r="N95" t="s">
        <v>83</v>
      </c>
      <c r="O95" t="s">
        <v>84</v>
      </c>
      <c r="P95" t="s">
        <v>465</v>
      </c>
      <c r="Q95" t="s">
        <v>466</v>
      </c>
      <c r="R95" t="s">
        <v>467</v>
      </c>
      <c r="X95" s="43">
        <f t="shared" si="3"/>
        <v>131</v>
      </c>
    </row>
    <row r="96" ht="14" spans="1:24">
      <c r="A96" s="25" t="s">
        <v>456</v>
      </c>
      <c r="B96" s="17" t="s">
        <v>468</v>
      </c>
      <c r="C96" s="26" t="s">
        <v>19</v>
      </c>
      <c r="D96" s="17">
        <v>1</v>
      </c>
      <c r="E96" s="17">
        <v>139</v>
      </c>
      <c r="F96" s="43">
        <f t="shared" si="2"/>
        <v>139</v>
      </c>
      <c r="G96" s="17" t="s">
        <v>20</v>
      </c>
      <c r="H96" s="18" t="s">
        <v>469</v>
      </c>
      <c r="I96" s="17" t="s">
        <v>470</v>
      </c>
      <c r="J96" s="17" t="s">
        <v>146</v>
      </c>
      <c r="K96" s="17">
        <v>0</v>
      </c>
      <c r="M96" s="17">
        <v>126</v>
      </c>
      <c r="N96" t="s">
        <v>241</v>
      </c>
      <c r="O96" t="s">
        <v>471</v>
      </c>
      <c r="P96" t="s">
        <v>472</v>
      </c>
      <c r="Q96" t="s">
        <v>473</v>
      </c>
      <c r="R96" t="s">
        <v>474</v>
      </c>
      <c r="X96" s="43">
        <f t="shared" si="3"/>
        <v>139</v>
      </c>
    </row>
    <row r="97" ht="14" spans="1:24">
      <c r="A97" s="25" t="s">
        <v>456</v>
      </c>
      <c r="B97" s="17" t="s">
        <v>468</v>
      </c>
      <c r="C97" s="26" t="s">
        <v>19</v>
      </c>
      <c r="D97" s="17">
        <v>1</v>
      </c>
      <c r="E97" s="17">
        <v>139</v>
      </c>
      <c r="F97" s="43">
        <f t="shared" si="2"/>
        <v>139</v>
      </c>
      <c r="G97" s="17" t="s">
        <v>20</v>
      </c>
      <c r="H97" s="20"/>
      <c r="I97" s="20"/>
      <c r="J97" s="17" t="s">
        <v>202</v>
      </c>
      <c r="K97" s="17">
        <v>0</v>
      </c>
      <c r="M97" s="17">
        <v>138</v>
      </c>
      <c r="X97" s="43">
        <f t="shared" si="3"/>
        <v>139</v>
      </c>
    </row>
    <row r="98" ht="14" spans="1:24">
      <c r="A98" s="25" t="s">
        <v>475</v>
      </c>
      <c r="B98" s="17" t="s">
        <v>18</v>
      </c>
      <c r="C98" s="26" t="s">
        <v>19</v>
      </c>
      <c r="D98" s="17">
        <v>1</v>
      </c>
      <c r="E98" s="17">
        <v>138</v>
      </c>
      <c r="F98" s="43">
        <f t="shared" si="2"/>
        <v>138</v>
      </c>
      <c r="G98" s="17" t="s">
        <v>358</v>
      </c>
      <c r="H98" s="18" t="s">
        <v>476</v>
      </c>
      <c r="I98" s="102" t="s">
        <v>477</v>
      </c>
      <c r="J98" s="17" t="s">
        <v>22</v>
      </c>
      <c r="K98" s="17">
        <v>10</v>
      </c>
      <c r="M98" s="17">
        <v>138</v>
      </c>
      <c r="N98" t="s">
        <v>241</v>
      </c>
      <c r="O98" t="s">
        <v>471</v>
      </c>
      <c r="P98" t="s">
        <v>478</v>
      </c>
      <c r="Q98" t="s">
        <v>479</v>
      </c>
      <c r="R98" t="s">
        <v>480</v>
      </c>
      <c r="X98" s="43">
        <f t="shared" si="3"/>
        <v>128</v>
      </c>
    </row>
    <row r="99" ht="14" spans="1:24">
      <c r="A99" s="25" t="s">
        <v>475</v>
      </c>
      <c r="B99" s="17" t="s">
        <v>18</v>
      </c>
      <c r="C99" s="26" t="s">
        <v>19</v>
      </c>
      <c r="D99" s="17">
        <v>1</v>
      </c>
      <c r="E99" s="17">
        <v>138</v>
      </c>
      <c r="F99" s="43">
        <f t="shared" si="2"/>
        <v>138</v>
      </c>
      <c r="G99" s="17" t="s">
        <v>481</v>
      </c>
      <c r="H99" s="18" t="s">
        <v>100</v>
      </c>
      <c r="I99" s="18" t="s">
        <v>482</v>
      </c>
      <c r="J99" s="17" t="s">
        <v>44</v>
      </c>
      <c r="K99" s="17">
        <v>10</v>
      </c>
      <c r="M99" s="17">
        <v>138</v>
      </c>
      <c r="N99" t="s">
        <v>102</v>
      </c>
      <c r="O99" t="s">
        <v>103</v>
      </c>
      <c r="P99" t="s">
        <v>104</v>
      </c>
      <c r="Q99" t="s">
        <v>105</v>
      </c>
      <c r="R99" t="s">
        <v>106</v>
      </c>
      <c r="X99" s="43">
        <f t="shared" si="3"/>
        <v>128</v>
      </c>
    </row>
    <row r="100" ht="14" spans="1:24">
      <c r="A100" s="25" t="s">
        <v>483</v>
      </c>
      <c r="B100" s="17" t="s">
        <v>18</v>
      </c>
      <c r="C100" s="26" t="s">
        <v>19</v>
      </c>
      <c r="D100" s="17">
        <v>1</v>
      </c>
      <c r="E100" s="17">
        <v>126</v>
      </c>
      <c r="F100" s="43">
        <f t="shared" si="2"/>
        <v>126</v>
      </c>
      <c r="G100" s="17" t="s">
        <v>358</v>
      </c>
      <c r="H100" s="45" t="s">
        <v>484</v>
      </c>
      <c r="I100" s="102" t="s">
        <v>485</v>
      </c>
      <c r="J100" s="17" t="s">
        <v>44</v>
      </c>
      <c r="K100" s="17">
        <v>12</v>
      </c>
      <c r="M100" s="17">
        <v>274</v>
      </c>
      <c r="N100" t="s">
        <v>62</v>
      </c>
      <c r="O100" t="s">
        <v>339</v>
      </c>
      <c r="P100" t="s">
        <v>340</v>
      </c>
      <c r="Q100" t="s">
        <v>486</v>
      </c>
      <c r="R100" t="s">
        <v>342</v>
      </c>
      <c r="X100" s="43">
        <f t="shared" si="3"/>
        <v>114</v>
      </c>
    </row>
    <row r="101" ht="14" spans="1:24">
      <c r="A101" s="25" t="s">
        <v>483</v>
      </c>
      <c r="B101" s="17" t="s">
        <v>18</v>
      </c>
      <c r="C101" s="26" t="s">
        <v>19</v>
      </c>
      <c r="D101" s="17">
        <v>1</v>
      </c>
      <c r="E101" s="17">
        <v>138</v>
      </c>
      <c r="F101" s="43">
        <f t="shared" si="2"/>
        <v>138</v>
      </c>
      <c r="G101" s="17" t="s">
        <v>358</v>
      </c>
      <c r="H101" s="18" t="s">
        <v>487</v>
      </c>
      <c r="I101" s="102" t="s">
        <v>488</v>
      </c>
      <c r="J101" s="17" t="s">
        <v>22</v>
      </c>
      <c r="K101" s="17">
        <v>12</v>
      </c>
      <c r="M101" s="17">
        <v>138</v>
      </c>
      <c r="N101" t="s">
        <v>307</v>
      </c>
      <c r="O101" t="s">
        <v>489</v>
      </c>
      <c r="P101" t="s">
        <v>490</v>
      </c>
      <c r="Q101" t="s">
        <v>491</v>
      </c>
      <c r="R101" t="s">
        <v>492</v>
      </c>
      <c r="X101" s="43">
        <f t="shared" si="3"/>
        <v>126</v>
      </c>
    </row>
    <row r="102" s="5" customFormat="1" ht="14" spans="1:24">
      <c r="A102" s="46" t="s">
        <v>483</v>
      </c>
      <c r="B102" s="41" t="s">
        <v>18</v>
      </c>
      <c r="C102" s="43" t="s">
        <v>19</v>
      </c>
      <c r="D102" s="41">
        <v>7</v>
      </c>
      <c r="E102" s="41">
        <v>139</v>
      </c>
      <c r="F102" s="43">
        <f t="shared" si="2"/>
        <v>973</v>
      </c>
      <c r="G102" s="47" t="s">
        <v>493</v>
      </c>
      <c r="H102" s="48" t="s">
        <v>100</v>
      </c>
      <c r="I102" s="104" t="s">
        <v>494</v>
      </c>
      <c r="J102" s="41" t="s">
        <v>44</v>
      </c>
      <c r="K102" s="41">
        <v>12</v>
      </c>
      <c r="L102" s="58"/>
      <c r="M102" s="17">
        <v>122</v>
      </c>
      <c r="N102" t="s">
        <v>102</v>
      </c>
      <c r="O102" t="s">
        <v>103</v>
      </c>
      <c r="P102" t="s">
        <v>104</v>
      </c>
      <c r="Q102" t="s">
        <v>105</v>
      </c>
      <c r="R102" t="s">
        <v>106</v>
      </c>
      <c r="X102" s="43">
        <f t="shared" si="3"/>
        <v>961</v>
      </c>
    </row>
    <row r="103" s="4" customFormat="1" ht="14" spans="1:24">
      <c r="A103" s="41" t="s">
        <v>495</v>
      </c>
      <c r="B103" s="41" t="s">
        <v>304</v>
      </c>
      <c r="C103" s="41" t="s">
        <v>19</v>
      </c>
      <c r="D103" s="41">
        <v>1</v>
      </c>
      <c r="E103" s="41">
        <v>139</v>
      </c>
      <c r="F103" s="43">
        <f t="shared" si="2"/>
        <v>139</v>
      </c>
      <c r="G103" s="43" t="s">
        <v>358</v>
      </c>
      <c r="H103" s="48" t="s">
        <v>496</v>
      </c>
      <c r="I103" s="41" t="s">
        <v>497</v>
      </c>
      <c r="J103" s="41" t="s">
        <v>44</v>
      </c>
      <c r="K103" s="41">
        <v>12</v>
      </c>
      <c r="L103" s="57"/>
      <c r="M103" s="17"/>
      <c r="N103" t="s">
        <v>498</v>
      </c>
      <c r="O103" t="s">
        <v>499</v>
      </c>
      <c r="P103" t="s">
        <v>500</v>
      </c>
      <c r="Q103" t="s">
        <v>501</v>
      </c>
      <c r="R103" t="s">
        <v>502</v>
      </c>
      <c r="X103" s="41">
        <f t="shared" si="3"/>
        <v>127</v>
      </c>
    </row>
    <row r="104" s="4" customFormat="1" ht="14" spans="1:24">
      <c r="A104" s="41" t="s">
        <v>495</v>
      </c>
      <c r="B104" s="41" t="s">
        <v>304</v>
      </c>
      <c r="C104" s="41" t="s">
        <v>19</v>
      </c>
      <c r="D104" s="41">
        <v>2</v>
      </c>
      <c r="E104" s="41">
        <v>139</v>
      </c>
      <c r="F104" s="43">
        <f t="shared" si="2"/>
        <v>278</v>
      </c>
      <c r="G104" s="43" t="s">
        <v>358</v>
      </c>
      <c r="H104" s="48" t="s">
        <v>503</v>
      </c>
      <c r="I104" s="41" t="s">
        <v>504</v>
      </c>
      <c r="J104" s="41" t="s">
        <v>44</v>
      </c>
      <c r="K104" s="41">
        <v>12</v>
      </c>
      <c r="L104" s="57"/>
      <c r="M104" s="17"/>
      <c r="N104" t="s">
        <v>498</v>
      </c>
      <c r="O104" t="s">
        <v>505</v>
      </c>
      <c r="P104" t="s">
        <v>506</v>
      </c>
      <c r="Q104" t="s">
        <v>507</v>
      </c>
      <c r="R104" t="s">
        <v>508</v>
      </c>
      <c r="X104" s="41">
        <f t="shared" si="3"/>
        <v>266</v>
      </c>
    </row>
    <row r="105" s="4" customFormat="1" ht="14" spans="1:24">
      <c r="A105" s="41" t="s">
        <v>509</v>
      </c>
      <c r="B105" s="41" t="s">
        <v>304</v>
      </c>
      <c r="C105" s="41" t="s">
        <v>19</v>
      </c>
      <c r="D105" s="41">
        <v>1</v>
      </c>
      <c r="E105" s="41">
        <v>138</v>
      </c>
      <c r="F105" s="43">
        <f t="shared" si="2"/>
        <v>138</v>
      </c>
      <c r="G105" s="43" t="s">
        <v>358</v>
      </c>
      <c r="H105" s="49" t="s">
        <v>510</v>
      </c>
      <c r="I105" s="41" t="s">
        <v>511</v>
      </c>
      <c r="J105" s="41" t="s">
        <v>22</v>
      </c>
      <c r="K105" s="41">
        <v>12</v>
      </c>
      <c r="L105" s="57"/>
      <c r="M105" s="17"/>
      <c r="N105" t="s">
        <v>45</v>
      </c>
      <c r="O105" t="s">
        <v>512</v>
      </c>
      <c r="P105" t="s">
        <v>513</v>
      </c>
      <c r="Q105" t="s">
        <v>514</v>
      </c>
      <c r="R105" t="s">
        <v>515</v>
      </c>
      <c r="X105" s="41">
        <f t="shared" si="3"/>
        <v>126</v>
      </c>
    </row>
    <row r="106" s="4" customFormat="1" ht="14" spans="1:24">
      <c r="A106" s="47" t="s">
        <v>516</v>
      </c>
      <c r="B106" s="47" t="s">
        <v>304</v>
      </c>
      <c r="C106" s="47" t="s">
        <v>19</v>
      </c>
      <c r="D106" s="47">
        <v>1</v>
      </c>
      <c r="E106" s="47">
        <v>138</v>
      </c>
      <c r="F106" s="50">
        <f t="shared" si="2"/>
        <v>138</v>
      </c>
      <c r="G106" s="50" t="s">
        <v>358</v>
      </c>
      <c r="H106" s="51" t="s">
        <v>517</v>
      </c>
      <c r="I106" s="47" t="s">
        <v>518</v>
      </c>
      <c r="J106" s="47" t="s">
        <v>22</v>
      </c>
      <c r="K106" s="47">
        <v>0</v>
      </c>
      <c r="L106" s="47" t="s">
        <v>519</v>
      </c>
      <c r="M106" s="17"/>
      <c r="N106" t="s">
        <v>520</v>
      </c>
      <c r="O106" t="s">
        <v>521</v>
      </c>
      <c r="P106" t="s">
        <v>522</v>
      </c>
      <c r="Q106" t="s">
        <v>523</v>
      </c>
      <c r="R106" t="s">
        <v>524</v>
      </c>
      <c r="X106" s="29">
        <f t="shared" si="3"/>
        <v>138</v>
      </c>
    </row>
    <row r="107" s="4" customFormat="1" ht="14" spans="1:24">
      <c r="A107" s="41" t="s">
        <v>516</v>
      </c>
      <c r="B107" s="41" t="s">
        <v>304</v>
      </c>
      <c r="C107" s="41" t="s">
        <v>19</v>
      </c>
      <c r="D107" s="41">
        <v>1</v>
      </c>
      <c r="E107" s="41">
        <v>138</v>
      </c>
      <c r="F107" s="43">
        <f t="shared" si="2"/>
        <v>138</v>
      </c>
      <c r="G107" s="43" t="s">
        <v>358</v>
      </c>
      <c r="H107" s="48" t="s">
        <v>525</v>
      </c>
      <c r="I107" s="41" t="s">
        <v>526</v>
      </c>
      <c r="J107" s="41" t="s">
        <v>44</v>
      </c>
      <c r="K107" s="41">
        <v>0</v>
      </c>
      <c r="L107" s="57"/>
      <c r="M107" s="17"/>
      <c r="N107" t="s">
        <v>241</v>
      </c>
      <c r="O107" t="s">
        <v>527</v>
      </c>
      <c r="P107" t="s">
        <v>528</v>
      </c>
      <c r="Q107" t="s">
        <v>529</v>
      </c>
      <c r="R107" t="s">
        <v>530</v>
      </c>
      <c r="X107" s="41">
        <f t="shared" si="3"/>
        <v>138</v>
      </c>
    </row>
    <row r="108" s="4" customFormat="1" ht="14" spans="1:24">
      <c r="A108" s="41" t="s">
        <v>516</v>
      </c>
      <c r="B108" s="41" t="s">
        <v>304</v>
      </c>
      <c r="C108" s="41" t="s">
        <v>19</v>
      </c>
      <c r="D108" s="41">
        <v>1</v>
      </c>
      <c r="E108" s="41">
        <v>138</v>
      </c>
      <c r="F108" s="43">
        <f t="shared" si="2"/>
        <v>138</v>
      </c>
      <c r="G108" s="41" t="s">
        <v>358</v>
      </c>
      <c r="H108" s="48" t="s">
        <v>531</v>
      </c>
      <c r="I108" s="41" t="s">
        <v>532</v>
      </c>
      <c r="J108" s="41" t="s">
        <v>44</v>
      </c>
      <c r="K108" s="41">
        <v>0</v>
      </c>
      <c r="L108" s="57"/>
      <c r="M108" s="17"/>
      <c r="N108" t="s">
        <v>83</v>
      </c>
      <c r="O108" t="s">
        <v>533</v>
      </c>
      <c r="P108" t="s">
        <v>534</v>
      </c>
      <c r="Q108" t="s">
        <v>535</v>
      </c>
      <c r="R108" t="s">
        <v>536</v>
      </c>
      <c r="X108" s="41">
        <f t="shared" si="3"/>
        <v>138</v>
      </c>
    </row>
    <row r="109" s="4" customFormat="1" ht="14" spans="1:24">
      <c r="A109" s="47" t="s">
        <v>516</v>
      </c>
      <c r="B109" s="47" t="s">
        <v>304</v>
      </c>
      <c r="C109" s="47" t="s">
        <v>19</v>
      </c>
      <c r="D109" s="47">
        <v>2</v>
      </c>
      <c r="E109" s="47">
        <v>138</v>
      </c>
      <c r="F109" s="50">
        <f t="shared" si="2"/>
        <v>276</v>
      </c>
      <c r="G109" s="47" t="s">
        <v>358</v>
      </c>
      <c r="H109" s="51" t="s">
        <v>537</v>
      </c>
      <c r="I109" s="47" t="s">
        <v>538</v>
      </c>
      <c r="J109" s="17" t="s">
        <v>146</v>
      </c>
      <c r="K109" s="47">
        <v>0</v>
      </c>
      <c r="L109" s="47" t="s">
        <v>539</v>
      </c>
      <c r="M109" s="17"/>
      <c r="N109" t="s">
        <v>540</v>
      </c>
      <c r="O109" t="s">
        <v>541</v>
      </c>
      <c r="P109" t="s">
        <v>542</v>
      </c>
      <c r="Q109" t="s">
        <v>543</v>
      </c>
      <c r="R109" t="s">
        <v>544</v>
      </c>
      <c r="X109" s="29">
        <f t="shared" si="3"/>
        <v>276</v>
      </c>
    </row>
    <row r="110" s="4" customFormat="1" ht="28" spans="1:24">
      <c r="A110" s="41" t="s">
        <v>545</v>
      </c>
      <c r="B110" s="41" t="s">
        <v>304</v>
      </c>
      <c r="C110" s="41" t="s">
        <v>19</v>
      </c>
      <c r="D110" s="41">
        <v>1</v>
      </c>
      <c r="E110" s="41">
        <v>138</v>
      </c>
      <c r="F110" s="43">
        <f t="shared" si="2"/>
        <v>138</v>
      </c>
      <c r="G110" s="41" t="s">
        <v>358</v>
      </c>
      <c r="H110" s="49" t="s">
        <v>546</v>
      </c>
      <c r="I110" s="41"/>
      <c r="J110" s="17" t="s">
        <v>146</v>
      </c>
      <c r="K110" s="41">
        <v>0</v>
      </c>
      <c r="L110" s="57"/>
      <c r="M110" s="17"/>
      <c r="N110" t="s">
        <v>45</v>
      </c>
      <c r="O110" t="s">
        <v>547</v>
      </c>
      <c r="P110" t="s">
        <v>548</v>
      </c>
      <c r="Q110" t="s">
        <v>549</v>
      </c>
      <c r="R110" t="s">
        <v>550</v>
      </c>
      <c r="X110" s="41">
        <f t="shared" si="3"/>
        <v>138</v>
      </c>
    </row>
    <row r="111" s="4" customFormat="1" ht="14" spans="1:24">
      <c r="A111" s="41" t="s">
        <v>545</v>
      </c>
      <c r="B111" s="41" t="s">
        <v>304</v>
      </c>
      <c r="C111" s="41" t="s">
        <v>19</v>
      </c>
      <c r="D111" s="41">
        <v>2</v>
      </c>
      <c r="E111" s="41">
        <v>137</v>
      </c>
      <c r="F111" s="43">
        <f t="shared" si="2"/>
        <v>274</v>
      </c>
      <c r="G111" s="41" t="s">
        <v>358</v>
      </c>
      <c r="H111" s="48" t="s">
        <v>551</v>
      </c>
      <c r="I111" s="41"/>
      <c r="J111" s="41" t="s">
        <v>22</v>
      </c>
      <c r="K111" s="41">
        <v>0</v>
      </c>
      <c r="L111" s="57"/>
      <c r="M111" s="54" t="s">
        <v>552</v>
      </c>
      <c r="N111" t="s">
        <v>62</v>
      </c>
      <c r="O111" t="s">
        <v>386</v>
      </c>
      <c r="P111" t="s">
        <v>553</v>
      </c>
      <c r="Q111" t="s">
        <v>554</v>
      </c>
      <c r="R111" t="s">
        <v>555</v>
      </c>
      <c r="X111" s="38">
        <f t="shared" si="3"/>
        <v>274</v>
      </c>
    </row>
    <row r="112" s="4" customFormat="1" ht="14" spans="1:24">
      <c r="A112" s="41" t="s">
        <v>545</v>
      </c>
      <c r="B112" s="41" t="s">
        <v>304</v>
      </c>
      <c r="C112" s="41" t="s">
        <v>19</v>
      </c>
      <c r="D112" s="41">
        <v>1</v>
      </c>
      <c r="E112" s="41">
        <v>138</v>
      </c>
      <c r="F112" s="43">
        <f t="shared" si="2"/>
        <v>138</v>
      </c>
      <c r="G112" s="41" t="s">
        <v>358</v>
      </c>
      <c r="H112" s="48" t="s">
        <v>556</v>
      </c>
      <c r="I112" s="41"/>
      <c r="J112" s="41" t="s">
        <v>44</v>
      </c>
      <c r="K112" s="41">
        <v>0</v>
      </c>
      <c r="L112" s="57"/>
      <c r="M112" s="17"/>
      <c r="N112" t="s">
        <v>220</v>
      </c>
      <c r="O112" t="s">
        <v>557</v>
      </c>
      <c r="P112" t="s">
        <v>558</v>
      </c>
      <c r="Q112" t="s">
        <v>559</v>
      </c>
      <c r="R112" t="s">
        <v>560</v>
      </c>
      <c r="X112" s="41">
        <f t="shared" si="3"/>
        <v>138</v>
      </c>
    </row>
    <row r="113" s="4" customFormat="1" ht="28" spans="1:24">
      <c r="A113" s="41" t="s">
        <v>545</v>
      </c>
      <c r="B113" s="43" t="s">
        <v>304</v>
      </c>
      <c r="C113" s="43" t="s">
        <v>19</v>
      </c>
      <c r="D113" s="43">
        <v>1</v>
      </c>
      <c r="E113" s="43">
        <v>138</v>
      </c>
      <c r="F113" s="43">
        <f t="shared" si="2"/>
        <v>138</v>
      </c>
      <c r="G113" s="43" t="s">
        <v>358</v>
      </c>
      <c r="H113" s="52" t="s">
        <v>561</v>
      </c>
      <c r="I113" s="43"/>
      <c r="J113" s="43" t="s">
        <v>22</v>
      </c>
      <c r="K113" s="41">
        <v>16</v>
      </c>
      <c r="L113" s="57"/>
      <c r="M113" s="17"/>
      <c r="N113" t="s">
        <v>241</v>
      </c>
      <c r="O113" t="s">
        <v>562</v>
      </c>
      <c r="P113" t="s">
        <v>563</v>
      </c>
      <c r="Q113" t="s">
        <v>564</v>
      </c>
      <c r="R113" t="s">
        <v>565</v>
      </c>
      <c r="X113" s="41">
        <f t="shared" si="3"/>
        <v>122</v>
      </c>
    </row>
    <row r="114" ht="14" spans="1:24">
      <c r="A114" s="53" t="s">
        <v>566</v>
      </c>
      <c r="B114" s="17" t="s">
        <v>51</v>
      </c>
      <c r="C114" s="43" t="s">
        <v>19</v>
      </c>
      <c r="D114" s="17">
        <v>2</v>
      </c>
      <c r="E114" s="17">
        <v>139</v>
      </c>
      <c r="F114" s="43">
        <f t="shared" si="2"/>
        <v>278</v>
      </c>
      <c r="G114" s="17" t="s">
        <v>20</v>
      </c>
      <c r="H114" s="18" t="s">
        <v>567</v>
      </c>
      <c r="I114" s="100" t="s">
        <v>568</v>
      </c>
      <c r="J114" s="17" t="s">
        <v>22</v>
      </c>
      <c r="K114" s="17"/>
      <c r="M114" s="17">
        <v>138</v>
      </c>
      <c r="N114" t="s">
        <v>36</v>
      </c>
      <c r="O114" t="s">
        <v>569</v>
      </c>
      <c r="P114" t="s">
        <v>570</v>
      </c>
      <c r="Q114" t="s">
        <v>571</v>
      </c>
      <c r="R114" t="s">
        <v>572</v>
      </c>
      <c r="X114" s="17">
        <f t="shared" si="3"/>
        <v>278</v>
      </c>
    </row>
    <row r="115" ht="14" spans="1:24">
      <c r="A115" s="46" t="s">
        <v>566</v>
      </c>
      <c r="B115" s="17" t="s">
        <v>51</v>
      </c>
      <c r="C115" s="43" t="s">
        <v>19</v>
      </c>
      <c r="D115" s="17">
        <v>1</v>
      </c>
      <c r="E115" s="17">
        <v>139</v>
      </c>
      <c r="F115" s="43">
        <f t="shared" si="2"/>
        <v>139</v>
      </c>
      <c r="G115" s="17" t="s">
        <v>20</v>
      </c>
      <c r="H115" s="18" t="s">
        <v>573</v>
      </c>
      <c r="I115" s="100" t="s">
        <v>574</v>
      </c>
      <c r="J115" s="17" t="s">
        <v>22</v>
      </c>
      <c r="K115" s="17"/>
      <c r="M115" s="17">
        <v>138</v>
      </c>
      <c r="N115" t="s">
        <v>123</v>
      </c>
      <c r="O115" t="s">
        <v>575</v>
      </c>
      <c r="P115" t="s">
        <v>576</v>
      </c>
      <c r="Q115" t="s">
        <v>577</v>
      </c>
      <c r="R115" t="s">
        <v>578</v>
      </c>
      <c r="X115" s="17">
        <f t="shared" si="3"/>
        <v>139</v>
      </c>
    </row>
    <row r="116" s="6" customFormat="1" ht="14" spans="1:24">
      <c r="A116" s="17" t="s">
        <v>579</v>
      </c>
      <c r="B116" s="17" t="s">
        <v>304</v>
      </c>
      <c r="C116" s="17" t="s">
        <v>19</v>
      </c>
      <c r="D116" s="17">
        <v>1</v>
      </c>
      <c r="E116" s="17">
        <v>136</v>
      </c>
      <c r="F116" s="43">
        <f t="shared" si="2"/>
        <v>136</v>
      </c>
      <c r="G116" s="17" t="s">
        <v>358</v>
      </c>
      <c r="H116" s="18" t="s">
        <v>580</v>
      </c>
      <c r="I116" s="17"/>
      <c r="J116" s="17"/>
      <c r="K116" s="41">
        <v>0</v>
      </c>
      <c r="L116" s="57"/>
      <c r="M116" s="17"/>
      <c r="N116" t="s">
        <v>307</v>
      </c>
      <c r="O116" t="s">
        <v>581</v>
      </c>
      <c r="P116" t="s">
        <v>582</v>
      </c>
      <c r="Q116" t="s">
        <v>583</v>
      </c>
      <c r="R116" t="s">
        <v>584</v>
      </c>
      <c r="X116" s="41">
        <f t="shared" si="3"/>
        <v>136</v>
      </c>
    </row>
    <row r="117" s="6" customFormat="1" ht="14" spans="1:24">
      <c r="A117" s="17" t="s">
        <v>579</v>
      </c>
      <c r="B117" s="17" t="s">
        <v>304</v>
      </c>
      <c r="C117" s="17" t="s">
        <v>19</v>
      </c>
      <c r="D117" s="17">
        <v>1</v>
      </c>
      <c r="E117" s="17">
        <v>138</v>
      </c>
      <c r="F117" s="43">
        <f t="shared" si="2"/>
        <v>138</v>
      </c>
      <c r="G117" s="17" t="s">
        <v>358</v>
      </c>
      <c r="H117" s="18" t="s">
        <v>585</v>
      </c>
      <c r="I117" s="17"/>
      <c r="J117" s="17"/>
      <c r="K117" s="41">
        <v>0</v>
      </c>
      <c r="L117" s="57"/>
      <c r="M117" s="17"/>
      <c r="N117" t="s">
        <v>352</v>
      </c>
      <c r="O117" t="s">
        <v>586</v>
      </c>
      <c r="Q117" t="s">
        <v>587</v>
      </c>
      <c r="R117" t="s">
        <v>588</v>
      </c>
      <c r="X117" s="41">
        <f t="shared" si="3"/>
        <v>138</v>
      </c>
    </row>
    <row r="118" s="6" customFormat="1" ht="14" spans="1:24">
      <c r="A118" s="54" t="s">
        <v>579</v>
      </c>
      <c r="B118" s="54" t="s">
        <v>304</v>
      </c>
      <c r="C118" s="54" t="s">
        <v>19</v>
      </c>
      <c r="D118" s="54">
        <v>1</v>
      </c>
      <c r="E118" s="54">
        <v>138</v>
      </c>
      <c r="F118" s="50">
        <f t="shared" si="2"/>
        <v>138</v>
      </c>
      <c r="G118" s="54" t="s">
        <v>358</v>
      </c>
      <c r="H118" s="55" t="s">
        <v>589</v>
      </c>
      <c r="I118" s="54"/>
      <c r="J118" s="54"/>
      <c r="K118" s="47">
        <v>0</v>
      </c>
      <c r="L118" s="47" t="s">
        <v>539</v>
      </c>
      <c r="M118" s="17"/>
      <c r="N118" t="s">
        <v>220</v>
      </c>
      <c r="O118" t="s">
        <v>590</v>
      </c>
      <c r="P118" t="s">
        <v>591</v>
      </c>
      <c r="Q118" t="s">
        <v>592</v>
      </c>
      <c r="R118" t="s">
        <v>593</v>
      </c>
      <c r="X118" s="29">
        <f t="shared" si="3"/>
        <v>138</v>
      </c>
    </row>
    <row r="119" s="6" customFormat="1" ht="14" spans="1:24">
      <c r="A119" s="54" t="s">
        <v>579</v>
      </c>
      <c r="B119" s="54" t="s">
        <v>304</v>
      </c>
      <c r="C119" s="54" t="s">
        <v>19</v>
      </c>
      <c r="D119" s="54">
        <v>1</v>
      </c>
      <c r="E119" s="54">
        <v>138</v>
      </c>
      <c r="F119" s="50">
        <f t="shared" si="2"/>
        <v>138</v>
      </c>
      <c r="G119" s="54" t="s">
        <v>358</v>
      </c>
      <c r="H119" s="55" t="s">
        <v>594</v>
      </c>
      <c r="I119" s="54"/>
      <c r="J119" s="54"/>
      <c r="K119" s="47">
        <v>0</v>
      </c>
      <c r="L119" s="47" t="s">
        <v>539</v>
      </c>
      <c r="M119" s="17"/>
      <c r="N119" t="s">
        <v>54</v>
      </c>
      <c r="O119" t="s">
        <v>595</v>
      </c>
      <c r="P119" t="s">
        <v>596</v>
      </c>
      <c r="Q119" t="s">
        <v>597</v>
      </c>
      <c r="R119" t="s">
        <v>598</v>
      </c>
      <c r="X119" s="29">
        <f t="shared" si="3"/>
        <v>138</v>
      </c>
    </row>
    <row r="120" s="6" customFormat="1" ht="14" spans="1:24">
      <c r="A120" s="54" t="s">
        <v>579</v>
      </c>
      <c r="B120" s="54" t="s">
        <v>304</v>
      </c>
      <c r="C120" s="54" t="s">
        <v>19</v>
      </c>
      <c r="D120" s="54">
        <v>1</v>
      </c>
      <c r="E120" s="54">
        <v>138</v>
      </c>
      <c r="F120" s="50">
        <f t="shared" si="2"/>
        <v>138</v>
      </c>
      <c r="G120" s="54" t="s">
        <v>358</v>
      </c>
      <c r="H120" s="45" t="s">
        <v>599</v>
      </c>
      <c r="I120" s="54"/>
      <c r="J120" s="54"/>
      <c r="K120" s="47">
        <v>0</v>
      </c>
      <c r="L120" s="47" t="s">
        <v>539</v>
      </c>
      <c r="M120" s="17"/>
      <c r="N120" t="s">
        <v>102</v>
      </c>
      <c r="O120" t="s">
        <v>103</v>
      </c>
      <c r="P120" t="s">
        <v>600</v>
      </c>
      <c r="Q120" t="s">
        <v>601</v>
      </c>
      <c r="R120" t="s">
        <v>602</v>
      </c>
      <c r="X120" s="29">
        <f t="shared" si="3"/>
        <v>138</v>
      </c>
    </row>
    <row r="121" s="6" customFormat="1" ht="14" spans="1:24">
      <c r="A121" s="17" t="s">
        <v>579</v>
      </c>
      <c r="B121" s="17" t="s">
        <v>304</v>
      </c>
      <c r="C121" s="17" t="s">
        <v>19</v>
      </c>
      <c r="D121" s="17">
        <v>1</v>
      </c>
      <c r="E121" s="17">
        <v>138</v>
      </c>
      <c r="F121" s="43">
        <f t="shared" si="2"/>
        <v>138</v>
      </c>
      <c r="G121" s="17" t="s">
        <v>358</v>
      </c>
      <c r="H121" s="18" t="s">
        <v>603</v>
      </c>
      <c r="I121" s="17"/>
      <c r="J121" s="17"/>
      <c r="K121" s="41">
        <v>0</v>
      </c>
      <c r="L121" s="57"/>
      <c r="M121" s="17"/>
      <c r="N121" t="s">
        <v>352</v>
      </c>
      <c r="O121" t="s">
        <v>604</v>
      </c>
      <c r="P121" t="s">
        <v>605</v>
      </c>
      <c r="Q121" t="s">
        <v>606</v>
      </c>
      <c r="R121" t="s">
        <v>607</v>
      </c>
      <c r="X121" s="41">
        <f t="shared" si="3"/>
        <v>138</v>
      </c>
    </row>
    <row r="122" s="6" customFormat="1" ht="14" spans="1:24">
      <c r="A122" s="17" t="s">
        <v>608</v>
      </c>
      <c r="B122" s="17" t="s">
        <v>304</v>
      </c>
      <c r="C122" s="17" t="s">
        <v>19</v>
      </c>
      <c r="D122" s="17">
        <v>1</v>
      </c>
      <c r="E122" s="17">
        <v>138</v>
      </c>
      <c r="F122" s="43">
        <f t="shared" si="2"/>
        <v>138</v>
      </c>
      <c r="G122" s="17" t="s">
        <v>358</v>
      </c>
      <c r="H122" s="19" t="s">
        <v>609</v>
      </c>
      <c r="I122" s="17"/>
      <c r="J122" s="17"/>
      <c r="K122" s="41">
        <v>0</v>
      </c>
      <c r="L122" s="57"/>
      <c r="N122" t="s">
        <v>220</v>
      </c>
      <c r="O122" t="s">
        <v>557</v>
      </c>
      <c r="P122" t="s">
        <v>558</v>
      </c>
      <c r="Q122" t="s">
        <v>610</v>
      </c>
      <c r="R122" t="s">
        <v>560</v>
      </c>
      <c r="X122" s="41">
        <f t="shared" si="3"/>
        <v>138</v>
      </c>
    </row>
    <row r="123" s="6" customFormat="1" ht="14" spans="1:24">
      <c r="A123" s="17" t="s">
        <v>608</v>
      </c>
      <c r="B123" s="17" t="s">
        <v>304</v>
      </c>
      <c r="C123" s="17" t="s">
        <v>19</v>
      </c>
      <c r="D123" s="17">
        <v>1</v>
      </c>
      <c r="E123" s="17">
        <v>138</v>
      </c>
      <c r="F123" s="43">
        <f t="shared" si="2"/>
        <v>138</v>
      </c>
      <c r="G123" s="17" t="s">
        <v>358</v>
      </c>
      <c r="H123" s="18" t="s">
        <v>611</v>
      </c>
      <c r="I123" s="17"/>
      <c r="J123" s="17"/>
      <c r="K123" s="41">
        <v>0</v>
      </c>
      <c r="L123" s="57"/>
      <c r="N123" t="s">
        <v>69</v>
      </c>
      <c r="O123" t="s">
        <v>612</v>
      </c>
      <c r="P123" t="s">
        <v>613</v>
      </c>
      <c r="Q123" t="s">
        <v>614</v>
      </c>
      <c r="R123" t="s">
        <v>615</v>
      </c>
      <c r="X123" s="41">
        <f t="shared" si="3"/>
        <v>138</v>
      </c>
    </row>
    <row r="124" s="6" customFormat="1" ht="28" spans="1:24">
      <c r="A124" s="54" t="s">
        <v>608</v>
      </c>
      <c r="B124" s="54" t="s">
        <v>304</v>
      </c>
      <c r="C124" s="54" t="s">
        <v>19</v>
      </c>
      <c r="D124" s="54">
        <v>1</v>
      </c>
      <c r="E124" s="54">
        <v>138</v>
      </c>
      <c r="F124" s="47">
        <f t="shared" si="2"/>
        <v>138</v>
      </c>
      <c r="G124" s="54" t="s">
        <v>358</v>
      </c>
      <c r="H124" s="55" t="s">
        <v>616</v>
      </c>
      <c r="I124" s="54"/>
      <c r="J124" s="54"/>
      <c r="K124" s="47">
        <v>0</v>
      </c>
      <c r="L124" s="47" t="s">
        <v>539</v>
      </c>
      <c r="N124" t="s">
        <v>83</v>
      </c>
      <c r="O124" t="s">
        <v>617</v>
      </c>
      <c r="P124" t="s">
        <v>618</v>
      </c>
      <c r="Q124" t="s">
        <v>619</v>
      </c>
      <c r="R124" t="s">
        <v>620</v>
      </c>
      <c r="X124" s="29">
        <f t="shared" si="3"/>
        <v>138</v>
      </c>
    </row>
    <row r="125" ht="14" spans="1:24">
      <c r="A125" s="17" t="s">
        <v>621</v>
      </c>
      <c r="B125" s="17" t="s">
        <v>51</v>
      </c>
      <c r="C125" s="43" t="s">
        <v>19</v>
      </c>
      <c r="D125" s="17">
        <v>1</v>
      </c>
      <c r="E125" s="17">
        <v>139</v>
      </c>
      <c r="F125" s="41">
        <f t="shared" si="2"/>
        <v>139</v>
      </c>
      <c r="G125" s="17" t="s">
        <v>20</v>
      </c>
      <c r="H125" s="18" t="s">
        <v>622</v>
      </c>
      <c r="I125" s="100" t="s">
        <v>623</v>
      </c>
      <c r="J125" s="17" t="s">
        <v>22</v>
      </c>
      <c r="K125" s="17">
        <v>0</v>
      </c>
      <c r="N125" t="s">
        <v>307</v>
      </c>
      <c r="O125" t="s">
        <v>325</v>
      </c>
      <c r="Q125" t="s">
        <v>624</v>
      </c>
      <c r="R125" t="s">
        <v>428</v>
      </c>
      <c r="X125" s="17">
        <f t="shared" si="3"/>
        <v>139</v>
      </c>
    </row>
    <row r="126" ht="14" spans="1:24">
      <c r="A126" s="17" t="s">
        <v>621</v>
      </c>
      <c r="B126" s="17" t="s">
        <v>296</v>
      </c>
      <c r="C126" s="43" t="s">
        <v>19</v>
      </c>
      <c r="D126" s="17">
        <v>1</v>
      </c>
      <c r="E126" s="17">
        <v>139</v>
      </c>
      <c r="F126" s="41">
        <f t="shared" si="2"/>
        <v>139</v>
      </c>
      <c r="G126" s="17" t="s">
        <v>42</v>
      </c>
      <c r="H126" s="18" t="s">
        <v>625</v>
      </c>
      <c r="I126" s="100" t="s">
        <v>626</v>
      </c>
      <c r="J126" s="17" t="s">
        <v>22</v>
      </c>
      <c r="K126" s="17">
        <v>0</v>
      </c>
      <c r="N126" t="s">
        <v>520</v>
      </c>
      <c r="O126" t="s">
        <v>627</v>
      </c>
      <c r="P126" t="s">
        <v>628</v>
      </c>
      <c r="Q126" t="s">
        <v>629</v>
      </c>
      <c r="R126" t="s">
        <v>630</v>
      </c>
      <c r="X126" s="17">
        <f t="shared" si="3"/>
        <v>139</v>
      </c>
    </row>
    <row r="127" ht="14" spans="1:24">
      <c r="A127" s="25" t="s">
        <v>631</v>
      </c>
      <c r="B127" s="17" t="s">
        <v>18</v>
      </c>
      <c r="C127" s="26" t="s">
        <v>19</v>
      </c>
      <c r="D127" s="17">
        <v>1</v>
      </c>
      <c r="E127" s="17">
        <v>139</v>
      </c>
      <c r="F127" s="41">
        <f t="shared" si="2"/>
        <v>139</v>
      </c>
      <c r="G127" s="17" t="s">
        <v>20</v>
      </c>
      <c r="H127" s="23" t="s">
        <v>632</v>
      </c>
      <c r="I127" s="17" t="s">
        <v>633</v>
      </c>
      <c r="J127" s="17" t="s">
        <v>44</v>
      </c>
      <c r="K127" s="17">
        <v>0</v>
      </c>
      <c r="N127" t="s">
        <v>116</v>
      </c>
      <c r="O127" t="s">
        <v>634</v>
      </c>
      <c r="P127" t="s">
        <v>635</v>
      </c>
      <c r="Q127" t="s">
        <v>636</v>
      </c>
      <c r="R127" t="s">
        <v>637</v>
      </c>
      <c r="X127" s="17">
        <f t="shared" si="3"/>
        <v>139</v>
      </c>
    </row>
    <row r="128" s="5" customFormat="1" ht="14" spans="1:24">
      <c r="A128" s="46" t="s">
        <v>638</v>
      </c>
      <c r="B128" s="41" t="s">
        <v>18</v>
      </c>
      <c r="C128" s="43" t="s">
        <v>19</v>
      </c>
      <c r="D128" s="41">
        <v>1</v>
      </c>
      <c r="E128" s="41">
        <v>139</v>
      </c>
      <c r="F128" s="41">
        <f t="shared" si="2"/>
        <v>139</v>
      </c>
      <c r="G128" s="41" t="s">
        <v>20</v>
      </c>
      <c r="H128" s="40" t="s">
        <v>639</v>
      </c>
      <c r="I128" s="105" t="s">
        <v>640</v>
      </c>
      <c r="J128" s="41" t="s">
        <v>22</v>
      </c>
      <c r="K128" s="41">
        <v>0</v>
      </c>
      <c r="L128" s="56" t="s">
        <v>641</v>
      </c>
      <c r="N128" t="s">
        <v>540</v>
      </c>
      <c r="O128" t="s">
        <v>541</v>
      </c>
      <c r="P128" t="s">
        <v>542</v>
      </c>
      <c r="Q128" t="s">
        <v>642</v>
      </c>
      <c r="R128" t="s">
        <v>544</v>
      </c>
      <c r="X128" s="41">
        <f t="shared" si="3"/>
        <v>139</v>
      </c>
    </row>
    <row r="129" ht="28" spans="1:24">
      <c r="A129" s="25" t="s">
        <v>638</v>
      </c>
      <c r="B129" s="17" t="s">
        <v>18</v>
      </c>
      <c r="C129" s="26" t="s">
        <v>19</v>
      </c>
      <c r="D129" s="17">
        <v>1</v>
      </c>
      <c r="E129" s="17">
        <v>138</v>
      </c>
      <c r="F129" s="41">
        <f t="shared" si="2"/>
        <v>138</v>
      </c>
      <c r="G129" s="17" t="s">
        <v>358</v>
      </c>
      <c r="H129" s="19" t="s">
        <v>643</v>
      </c>
      <c r="I129" s="100" t="s">
        <v>644</v>
      </c>
      <c r="J129" s="17" t="s">
        <v>22</v>
      </c>
      <c r="K129" s="17">
        <v>0</v>
      </c>
      <c r="N129" t="s">
        <v>352</v>
      </c>
      <c r="O129" t="s">
        <v>645</v>
      </c>
      <c r="P129" t="s">
        <v>646</v>
      </c>
      <c r="Q129" t="s">
        <v>647</v>
      </c>
      <c r="R129" t="s">
        <v>648</v>
      </c>
      <c r="X129" s="17">
        <f t="shared" si="3"/>
        <v>138</v>
      </c>
    </row>
    <row r="130" ht="14" spans="1:24">
      <c r="A130" s="25" t="s">
        <v>649</v>
      </c>
      <c r="B130" s="17" t="s">
        <v>18</v>
      </c>
      <c r="C130" s="26" t="s">
        <v>19</v>
      </c>
      <c r="D130" s="17">
        <v>1</v>
      </c>
      <c r="E130" s="17">
        <v>139</v>
      </c>
      <c r="F130" s="41">
        <f t="shared" ref="F130:F193" si="4">D130*E130</f>
        <v>139</v>
      </c>
      <c r="G130" s="17" t="s">
        <v>358</v>
      </c>
      <c r="H130" s="18" t="s">
        <v>643</v>
      </c>
      <c r="I130" s="100" t="s">
        <v>644</v>
      </c>
      <c r="J130" s="17" t="s">
        <v>22</v>
      </c>
      <c r="K130" s="17">
        <v>0</v>
      </c>
      <c r="N130" t="s">
        <v>352</v>
      </c>
      <c r="O130" t="s">
        <v>645</v>
      </c>
      <c r="P130" t="s">
        <v>646</v>
      </c>
      <c r="Q130" t="s">
        <v>647</v>
      </c>
      <c r="R130" t="s">
        <v>648</v>
      </c>
      <c r="X130" s="17">
        <f t="shared" ref="X130:X168" si="5">F130-K130</f>
        <v>139</v>
      </c>
    </row>
    <row r="131" ht="14" spans="1:24">
      <c r="A131" s="25" t="s">
        <v>650</v>
      </c>
      <c r="B131" s="17" t="s">
        <v>18</v>
      </c>
      <c r="C131" s="26" t="s">
        <v>19</v>
      </c>
      <c r="D131" s="17">
        <v>1</v>
      </c>
      <c r="E131" s="17">
        <v>139</v>
      </c>
      <c r="F131" s="41">
        <f t="shared" si="4"/>
        <v>139</v>
      </c>
      <c r="G131" s="17" t="s">
        <v>358</v>
      </c>
      <c r="H131" s="18" t="s">
        <v>651</v>
      </c>
      <c r="I131" s="100" t="s">
        <v>652</v>
      </c>
      <c r="J131" s="17" t="s">
        <v>22</v>
      </c>
      <c r="K131" s="17">
        <v>0</v>
      </c>
      <c r="N131" t="s">
        <v>123</v>
      </c>
      <c r="O131" t="s">
        <v>124</v>
      </c>
      <c r="P131" t="s">
        <v>372</v>
      </c>
      <c r="Q131" t="s">
        <v>653</v>
      </c>
      <c r="R131" t="s">
        <v>374</v>
      </c>
      <c r="X131" s="17">
        <f t="shared" si="5"/>
        <v>139</v>
      </c>
    </row>
    <row r="132" s="6" customFormat="1" ht="14" spans="1:24">
      <c r="A132" s="59" t="s">
        <v>654</v>
      </c>
      <c r="B132" s="54" t="s">
        <v>18</v>
      </c>
      <c r="C132" s="60" t="s">
        <v>19</v>
      </c>
      <c r="D132" s="54">
        <v>1</v>
      </c>
      <c r="E132" s="54">
        <v>138</v>
      </c>
      <c r="F132" s="47">
        <f t="shared" si="4"/>
        <v>138</v>
      </c>
      <c r="G132" s="54" t="s">
        <v>358</v>
      </c>
      <c r="H132" s="45" t="s">
        <v>655</v>
      </c>
      <c r="I132" s="106" t="s">
        <v>656</v>
      </c>
      <c r="J132" s="54" t="s">
        <v>22</v>
      </c>
      <c r="K132" s="54">
        <v>0</v>
      </c>
      <c r="L132" s="66" t="s">
        <v>11</v>
      </c>
      <c r="N132" t="s">
        <v>520</v>
      </c>
      <c r="O132" t="s">
        <v>657</v>
      </c>
      <c r="P132" t="s">
        <v>658</v>
      </c>
      <c r="Q132" t="s">
        <v>659</v>
      </c>
      <c r="R132" t="s">
        <v>660</v>
      </c>
      <c r="X132" s="54">
        <f t="shared" si="5"/>
        <v>138</v>
      </c>
    </row>
    <row r="133" s="6" customFormat="1" ht="14" spans="1:24">
      <c r="A133" s="59" t="s">
        <v>654</v>
      </c>
      <c r="B133" s="54" t="s">
        <v>18</v>
      </c>
      <c r="C133" s="60" t="s">
        <v>19</v>
      </c>
      <c r="D133" s="54">
        <v>1</v>
      </c>
      <c r="E133" s="54">
        <v>138</v>
      </c>
      <c r="F133" s="47">
        <f t="shared" si="4"/>
        <v>138</v>
      </c>
      <c r="G133" s="54" t="s">
        <v>358</v>
      </c>
      <c r="H133" s="45" t="s">
        <v>661</v>
      </c>
      <c r="I133" s="106" t="s">
        <v>662</v>
      </c>
      <c r="J133" s="54" t="s">
        <v>22</v>
      </c>
      <c r="K133" s="54">
        <v>0</v>
      </c>
      <c r="L133" s="66" t="s">
        <v>11</v>
      </c>
      <c r="N133" t="s">
        <v>241</v>
      </c>
      <c r="O133" t="s">
        <v>663</v>
      </c>
      <c r="P133" t="s">
        <v>664</v>
      </c>
      <c r="Q133" t="s">
        <v>665</v>
      </c>
      <c r="R133" t="s">
        <v>666</v>
      </c>
      <c r="X133" s="54">
        <f t="shared" si="5"/>
        <v>138</v>
      </c>
    </row>
    <row r="134" ht="14" spans="1:24">
      <c r="A134" s="17" t="s">
        <v>667</v>
      </c>
      <c r="B134" s="17" t="s">
        <v>296</v>
      </c>
      <c r="C134" s="26" t="s">
        <v>19</v>
      </c>
      <c r="D134" s="17">
        <v>2</v>
      </c>
      <c r="E134" s="17">
        <v>139</v>
      </c>
      <c r="F134" s="41">
        <f t="shared" si="4"/>
        <v>278</v>
      </c>
      <c r="G134" s="17" t="s">
        <v>42</v>
      </c>
      <c r="H134" s="18" t="s">
        <v>668</v>
      </c>
      <c r="I134" s="100" t="s">
        <v>669</v>
      </c>
      <c r="J134" s="17" t="s">
        <v>22</v>
      </c>
      <c r="K134" s="17">
        <v>0</v>
      </c>
      <c r="N134" t="s">
        <v>307</v>
      </c>
      <c r="O134" t="s">
        <v>670</v>
      </c>
      <c r="P134" t="s">
        <v>671</v>
      </c>
      <c r="Q134" t="s">
        <v>672</v>
      </c>
      <c r="R134" t="s">
        <v>673</v>
      </c>
      <c r="X134" s="17">
        <f t="shared" si="5"/>
        <v>278</v>
      </c>
    </row>
    <row r="135" ht="14" spans="1:24">
      <c r="A135" s="17" t="s">
        <v>667</v>
      </c>
      <c r="B135" s="17" t="s">
        <v>296</v>
      </c>
      <c r="C135" s="26" t="s">
        <v>19</v>
      </c>
      <c r="D135" s="17">
        <v>1</v>
      </c>
      <c r="E135" s="17">
        <v>139</v>
      </c>
      <c r="F135" s="41">
        <f t="shared" si="4"/>
        <v>139</v>
      </c>
      <c r="G135" s="17" t="s">
        <v>42</v>
      </c>
      <c r="H135" s="18" t="s">
        <v>625</v>
      </c>
      <c r="I135" s="100" t="s">
        <v>674</v>
      </c>
      <c r="J135" s="17" t="s">
        <v>22</v>
      </c>
      <c r="K135" s="17">
        <v>0</v>
      </c>
      <c r="N135" t="s">
        <v>520</v>
      </c>
      <c r="O135" t="s">
        <v>627</v>
      </c>
      <c r="P135" t="s">
        <v>628</v>
      </c>
      <c r="Q135" t="s">
        <v>629</v>
      </c>
      <c r="R135" t="s">
        <v>630</v>
      </c>
      <c r="X135" s="17">
        <f t="shared" si="5"/>
        <v>139</v>
      </c>
    </row>
    <row r="136" ht="14" spans="1:24">
      <c r="A136" s="17" t="s">
        <v>667</v>
      </c>
      <c r="B136" s="17" t="s">
        <v>296</v>
      </c>
      <c r="C136" s="26" t="s">
        <v>19</v>
      </c>
      <c r="D136" s="17">
        <v>1</v>
      </c>
      <c r="E136" s="17">
        <v>139</v>
      </c>
      <c r="F136" s="41">
        <f t="shared" si="4"/>
        <v>139</v>
      </c>
      <c r="G136" s="17" t="s">
        <v>42</v>
      </c>
      <c r="H136" s="18" t="s">
        <v>675</v>
      </c>
      <c r="I136" s="100" t="s">
        <v>676</v>
      </c>
      <c r="J136" s="17" t="s">
        <v>22</v>
      </c>
      <c r="K136" s="17">
        <v>0</v>
      </c>
      <c r="N136" t="s">
        <v>83</v>
      </c>
      <c r="O136" t="s">
        <v>186</v>
      </c>
      <c r="P136" t="s">
        <v>677</v>
      </c>
      <c r="Q136" t="s">
        <v>678</v>
      </c>
      <c r="R136" t="s">
        <v>679</v>
      </c>
      <c r="X136" s="17">
        <f t="shared" si="5"/>
        <v>139</v>
      </c>
    </row>
    <row r="137" ht="14" spans="1:24">
      <c r="A137" s="17" t="s">
        <v>680</v>
      </c>
      <c r="B137" s="17" t="s">
        <v>296</v>
      </c>
      <c r="C137" s="26" t="s">
        <v>19</v>
      </c>
      <c r="D137" s="17">
        <v>1</v>
      </c>
      <c r="E137" s="17">
        <v>139</v>
      </c>
      <c r="F137" s="41">
        <f t="shared" si="4"/>
        <v>139</v>
      </c>
      <c r="G137" s="17" t="s">
        <v>42</v>
      </c>
      <c r="H137" s="18" t="s">
        <v>681</v>
      </c>
      <c r="I137" s="100" t="s">
        <v>682</v>
      </c>
      <c r="J137" s="17" t="s">
        <v>22</v>
      </c>
      <c r="K137" s="17">
        <v>0</v>
      </c>
      <c r="N137" t="s">
        <v>83</v>
      </c>
      <c r="O137" t="s">
        <v>533</v>
      </c>
      <c r="P137" t="s">
        <v>683</v>
      </c>
      <c r="Q137" t="s">
        <v>684</v>
      </c>
      <c r="R137" t="s">
        <v>685</v>
      </c>
      <c r="X137" s="17">
        <f t="shared" si="5"/>
        <v>139</v>
      </c>
    </row>
    <row r="138" ht="28" spans="1:24">
      <c r="A138" s="25" t="s">
        <v>667</v>
      </c>
      <c r="B138" s="17" t="s">
        <v>18</v>
      </c>
      <c r="C138" s="26" t="s">
        <v>19</v>
      </c>
      <c r="D138" s="17">
        <v>2</v>
      </c>
      <c r="E138" s="17">
        <v>137.5</v>
      </c>
      <c r="F138" s="41">
        <f t="shared" si="4"/>
        <v>275</v>
      </c>
      <c r="G138" s="17" t="s">
        <v>358</v>
      </c>
      <c r="H138" s="19" t="s">
        <v>686</v>
      </c>
      <c r="I138" s="100" t="s">
        <v>687</v>
      </c>
      <c r="J138" s="17" t="s">
        <v>22</v>
      </c>
      <c r="K138" s="17">
        <v>0</v>
      </c>
      <c r="N138" t="s">
        <v>688</v>
      </c>
      <c r="O138" t="s">
        <v>689</v>
      </c>
      <c r="P138" t="s">
        <v>690</v>
      </c>
      <c r="Q138" t="s">
        <v>691</v>
      </c>
      <c r="R138" t="s">
        <v>692</v>
      </c>
      <c r="X138" s="17">
        <f t="shared" si="5"/>
        <v>275</v>
      </c>
    </row>
    <row r="139" ht="14" spans="1:24">
      <c r="A139" s="25" t="s">
        <v>693</v>
      </c>
      <c r="B139" s="17" t="s">
        <v>18</v>
      </c>
      <c r="C139" s="26" t="s">
        <v>19</v>
      </c>
      <c r="D139" s="17">
        <v>1</v>
      </c>
      <c r="E139" s="17">
        <v>139</v>
      </c>
      <c r="F139" s="41">
        <f t="shared" si="4"/>
        <v>139</v>
      </c>
      <c r="G139" s="17" t="s">
        <v>358</v>
      </c>
      <c r="H139" s="40" t="s">
        <v>694</v>
      </c>
      <c r="I139" s="100" t="s">
        <v>695</v>
      </c>
      <c r="J139" s="17" t="s">
        <v>22</v>
      </c>
      <c r="K139" s="17">
        <v>0</v>
      </c>
      <c r="L139" s="56" t="s">
        <v>641</v>
      </c>
      <c r="N139" t="s">
        <v>69</v>
      </c>
      <c r="O139" t="s">
        <v>161</v>
      </c>
      <c r="P139" t="s">
        <v>380</v>
      </c>
      <c r="Q139" t="s">
        <v>696</v>
      </c>
      <c r="R139" t="s">
        <v>382</v>
      </c>
      <c r="X139" s="17">
        <f t="shared" si="5"/>
        <v>139</v>
      </c>
    </row>
    <row r="140" ht="14" spans="1:24">
      <c r="A140" s="25" t="s">
        <v>693</v>
      </c>
      <c r="B140" s="17" t="s">
        <v>18</v>
      </c>
      <c r="C140" s="26" t="s">
        <v>19</v>
      </c>
      <c r="D140" s="17">
        <v>2</v>
      </c>
      <c r="E140" s="17">
        <v>137.5</v>
      </c>
      <c r="F140" s="41">
        <f t="shared" si="4"/>
        <v>275</v>
      </c>
      <c r="G140" s="17" t="s">
        <v>358</v>
      </c>
      <c r="H140" s="18" t="s">
        <v>697</v>
      </c>
      <c r="I140" s="100" t="s">
        <v>698</v>
      </c>
      <c r="J140" s="17" t="s">
        <v>22</v>
      </c>
      <c r="K140" s="17">
        <v>0</v>
      </c>
      <c r="N140" t="s">
        <v>167</v>
      </c>
      <c r="O140" t="s">
        <v>699</v>
      </c>
      <c r="P140" t="s">
        <v>700</v>
      </c>
      <c r="Q140" t="s">
        <v>701</v>
      </c>
      <c r="R140" t="s">
        <v>702</v>
      </c>
      <c r="X140" s="17">
        <f t="shared" si="5"/>
        <v>275</v>
      </c>
    </row>
    <row r="141" ht="14" spans="1:24">
      <c r="A141" s="25" t="s">
        <v>703</v>
      </c>
      <c r="B141" s="17" t="s">
        <v>18</v>
      </c>
      <c r="C141" s="26" t="s">
        <v>19</v>
      </c>
      <c r="D141" s="17">
        <v>1</v>
      </c>
      <c r="E141" s="17">
        <v>139</v>
      </c>
      <c r="F141" s="41">
        <f t="shared" si="4"/>
        <v>139</v>
      </c>
      <c r="G141" s="17" t="s">
        <v>42</v>
      </c>
      <c r="H141" s="18" t="s">
        <v>704</v>
      </c>
      <c r="I141" s="100" t="s">
        <v>705</v>
      </c>
      <c r="J141" s="17" t="s">
        <v>22</v>
      </c>
      <c r="K141" s="17">
        <v>0</v>
      </c>
      <c r="N141" t="s">
        <v>197</v>
      </c>
      <c r="O141" t="s">
        <v>706</v>
      </c>
      <c r="P141" t="s">
        <v>707</v>
      </c>
      <c r="Q141" t="s">
        <v>708</v>
      </c>
      <c r="R141" t="s">
        <v>709</v>
      </c>
      <c r="X141" s="17">
        <f t="shared" si="5"/>
        <v>139</v>
      </c>
    </row>
    <row r="142" ht="14" spans="1:24">
      <c r="A142" s="25" t="s">
        <v>710</v>
      </c>
      <c r="B142" s="17" t="s">
        <v>18</v>
      </c>
      <c r="C142" s="26" t="s">
        <v>19</v>
      </c>
      <c r="D142" s="17">
        <v>1</v>
      </c>
      <c r="E142" s="17">
        <v>137.5</v>
      </c>
      <c r="F142" s="41">
        <f t="shared" si="4"/>
        <v>137.5</v>
      </c>
      <c r="G142" s="17" t="s">
        <v>358</v>
      </c>
      <c r="H142" s="34" t="s">
        <v>711</v>
      </c>
      <c r="I142" s="17" t="s">
        <v>712</v>
      </c>
      <c r="J142" s="17" t="s">
        <v>22</v>
      </c>
      <c r="K142" s="17">
        <v>23</v>
      </c>
      <c r="N142" t="s">
        <v>307</v>
      </c>
      <c r="O142" t="s">
        <v>399</v>
      </c>
      <c r="Q142" t="s">
        <v>713</v>
      </c>
      <c r="R142" t="s">
        <v>401</v>
      </c>
      <c r="X142" s="17">
        <f t="shared" si="5"/>
        <v>114.5</v>
      </c>
    </row>
    <row r="143" ht="14" spans="1:24">
      <c r="A143" s="25" t="s">
        <v>710</v>
      </c>
      <c r="B143" s="17" t="s">
        <v>18</v>
      </c>
      <c r="C143" s="26" t="s">
        <v>19</v>
      </c>
      <c r="D143" s="17">
        <v>1</v>
      </c>
      <c r="E143" s="17">
        <v>137.5</v>
      </c>
      <c r="F143" s="41">
        <f t="shared" si="4"/>
        <v>137.5</v>
      </c>
      <c r="G143" s="20"/>
      <c r="H143" s="20"/>
      <c r="I143" s="20"/>
      <c r="J143" s="17" t="s">
        <v>22</v>
      </c>
      <c r="K143" s="17">
        <v>0</v>
      </c>
      <c r="X143" s="17">
        <f t="shared" si="5"/>
        <v>137.5</v>
      </c>
    </row>
    <row r="144" ht="14" spans="1:24">
      <c r="A144" s="25" t="s">
        <v>710</v>
      </c>
      <c r="B144" s="17" t="s">
        <v>18</v>
      </c>
      <c r="C144" s="26" t="s">
        <v>19</v>
      </c>
      <c r="D144" s="17">
        <v>1</v>
      </c>
      <c r="E144" s="17">
        <v>130</v>
      </c>
      <c r="F144" s="41">
        <f t="shared" si="4"/>
        <v>130</v>
      </c>
      <c r="G144" s="17" t="s">
        <v>20</v>
      </c>
      <c r="H144" s="34" t="s">
        <v>714</v>
      </c>
      <c r="I144" s="17" t="s">
        <v>715</v>
      </c>
      <c r="J144" s="17" t="s">
        <v>44</v>
      </c>
      <c r="K144" s="17">
        <v>0</v>
      </c>
      <c r="N144" t="s">
        <v>307</v>
      </c>
      <c r="O144" t="s">
        <v>308</v>
      </c>
      <c r="Q144" t="s">
        <v>716</v>
      </c>
      <c r="R144" t="s">
        <v>310</v>
      </c>
      <c r="X144" s="17">
        <f t="shared" si="5"/>
        <v>130</v>
      </c>
    </row>
    <row r="145" ht="14" spans="1:24">
      <c r="A145" s="25" t="s">
        <v>710</v>
      </c>
      <c r="B145" s="17" t="s">
        <v>18</v>
      </c>
      <c r="C145" s="26" t="s">
        <v>19</v>
      </c>
      <c r="D145" s="17">
        <v>1</v>
      </c>
      <c r="E145" s="17">
        <v>130</v>
      </c>
      <c r="F145" s="41">
        <f t="shared" si="4"/>
        <v>130</v>
      </c>
      <c r="G145" s="20"/>
      <c r="H145" s="20"/>
      <c r="I145" s="20"/>
      <c r="J145" s="17" t="s">
        <v>146</v>
      </c>
      <c r="K145" s="17">
        <v>0</v>
      </c>
      <c r="X145" s="17">
        <f t="shared" si="5"/>
        <v>130</v>
      </c>
    </row>
    <row r="146" ht="14" spans="1:24">
      <c r="A146" s="25" t="s">
        <v>717</v>
      </c>
      <c r="B146" s="17" t="s">
        <v>18</v>
      </c>
      <c r="C146" s="26" t="s">
        <v>19</v>
      </c>
      <c r="D146" s="17">
        <v>1</v>
      </c>
      <c r="E146" s="17">
        <v>138</v>
      </c>
      <c r="F146" s="41">
        <f t="shared" si="4"/>
        <v>138</v>
      </c>
      <c r="G146" s="17" t="s">
        <v>358</v>
      </c>
      <c r="H146" s="19" t="s">
        <v>718</v>
      </c>
      <c r="I146" s="100" t="s">
        <v>719</v>
      </c>
      <c r="J146" s="17" t="s">
        <v>146</v>
      </c>
      <c r="K146" s="17">
        <v>0</v>
      </c>
      <c r="N146" t="s">
        <v>540</v>
      </c>
      <c r="O146" t="s">
        <v>541</v>
      </c>
      <c r="P146" t="s">
        <v>720</v>
      </c>
      <c r="Q146" t="s">
        <v>721</v>
      </c>
      <c r="R146" t="s">
        <v>722</v>
      </c>
      <c r="X146" s="17">
        <f t="shared" si="5"/>
        <v>138</v>
      </c>
    </row>
    <row r="147" ht="14" spans="1:24">
      <c r="A147" s="25" t="s">
        <v>723</v>
      </c>
      <c r="B147" s="17" t="s">
        <v>18</v>
      </c>
      <c r="C147" s="26" t="s">
        <v>19</v>
      </c>
      <c r="D147" s="17">
        <v>1</v>
      </c>
      <c r="E147" s="17">
        <v>138</v>
      </c>
      <c r="F147" s="41">
        <f t="shared" si="4"/>
        <v>138</v>
      </c>
      <c r="G147" s="17" t="s">
        <v>358</v>
      </c>
      <c r="H147" s="18" t="s">
        <v>724</v>
      </c>
      <c r="I147" s="100" t="s">
        <v>725</v>
      </c>
      <c r="J147" s="9" t="s">
        <v>22</v>
      </c>
      <c r="K147" s="17">
        <v>0</v>
      </c>
      <c r="N147" t="s">
        <v>69</v>
      </c>
      <c r="O147" t="s">
        <v>318</v>
      </c>
      <c r="P147" t="s">
        <v>726</v>
      </c>
      <c r="Q147" t="s">
        <v>727</v>
      </c>
      <c r="R147" t="s">
        <v>728</v>
      </c>
      <c r="X147" s="17">
        <f t="shared" si="5"/>
        <v>138</v>
      </c>
    </row>
    <row r="148" ht="33" customHeight="1" spans="1:24">
      <c r="A148" s="25" t="s">
        <v>729</v>
      </c>
      <c r="B148" s="17" t="s">
        <v>18</v>
      </c>
      <c r="C148" s="26" t="s">
        <v>19</v>
      </c>
      <c r="D148" s="17">
        <v>1</v>
      </c>
      <c r="E148" s="17">
        <v>139</v>
      </c>
      <c r="F148" s="41">
        <f t="shared" si="4"/>
        <v>139</v>
      </c>
      <c r="G148" s="17">
        <v>1688</v>
      </c>
      <c r="H148" s="19" t="s">
        <v>730</v>
      </c>
      <c r="I148" s="100" t="s">
        <v>731</v>
      </c>
      <c r="J148" s="17" t="s">
        <v>22</v>
      </c>
      <c r="K148" s="17">
        <v>0</v>
      </c>
      <c r="N148" t="s">
        <v>83</v>
      </c>
      <c r="O148" t="s">
        <v>299</v>
      </c>
      <c r="P148" t="s">
        <v>732</v>
      </c>
      <c r="Q148" t="s">
        <v>733</v>
      </c>
      <c r="R148" t="s">
        <v>734</v>
      </c>
      <c r="X148" s="17">
        <f t="shared" si="5"/>
        <v>139</v>
      </c>
    </row>
    <row r="149" customFormat="1" ht="14" spans="1:24">
      <c r="A149" s="25" t="s">
        <v>735</v>
      </c>
      <c r="B149" s="17" t="s">
        <v>18</v>
      </c>
      <c r="C149" s="26" t="s">
        <v>19</v>
      </c>
      <c r="D149" s="17">
        <v>1</v>
      </c>
      <c r="E149" s="17">
        <v>138</v>
      </c>
      <c r="F149" s="41">
        <f t="shared" si="4"/>
        <v>138</v>
      </c>
      <c r="G149" s="17" t="s">
        <v>358</v>
      </c>
      <c r="H149" s="18" t="s">
        <v>736</v>
      </c>
      <c r="I149" s="102" t="s">
        <v>737</v>
      </c>
      <c r="J149" s="17" t="s">
        <v>44</v>
      </c>
      <c r="K149" s="17">
        <v>0</v>
      </c>
      <c r="L149" s="58"/>
      <c r="N149" t="s">
        <v>62</v>
      </c>
      <c r="O149" t="s">
        <v>738</v>
      </c>
      <c r="P149" t="s">
        <v>739</v>
      </c>
      <c r="Q149" t="s">
        <v>740</v>
      </c>
      <c r="R149" t="s">
        <v>741</v>
      </c>
      <c r="X149" s="17">
        <f t="shared" si="5"/>
        <v>138</v>
      </c>
    </row>
    <row r="150" customFormat="1" ht="14" spans="1:24">
      <c r="A150" s="17" t="s">
        <v>742</v>
      </c>
      <c r="B150" s="17" t="s">
        <v>18</v>
      </c>
      <c r="C150" s="26" t="s">
        <v>19</v>
      </c>
      <c r="D150" s="17">
        <v>1</v>
      </c>
      <c r="E150" s="17">
        <v>138</v>
      </c>
      <c r="F150" s="41">
        <f t="shared" si="4"/>
        <v>138</v>
      </c>
      <c r="G150" s="17" t="s">
        <v>358</v>
      </c>
      <c r="H150" s="18" t="s">
        <v>743</v>
      </c>
      <c r="I150" s="102" t="s">
        <v>744</v>
      </c>
      <c r="J150" s="17" t="s">
        <v>44</v>
      </c>
      <c r="K150" s="17">
        <v>0</v>
      </c>
      <c r="L150" s="58"/>
      <c r="N150" t="s">
        <v>540</v>
      </c>
      <c r="O150" t="s">
        <v>745</v>
      </c>
      <c r="P150" t="s">
        <v>746</v>
      </c>
      <c r="Q150" t="s">
        <v>747</v>
      </c>
      <c r="R150" t="s">
        <v>748</v>
      </c>
      <c r="X150" s="17">
        <f t="shared" si="5"/>
        <v>138</v>
      </c>
    </row>
    <row r="151" customFormat="1" ht="14" spans="1:24">
      <c r="A151" s="17" t="s">
        <v>749</v>
      </c>
      <c r="B151" s="17" t="s">
        <v>18</v>
      </c>
      <c r="C151" s="26" t="s">
        <v>19</v>
      </c>
      <c r="D151" s="17">
        <v>1</v>
      </c>
      <c r="E151" s="17">
        <v>138</v>
      </c>
      <c r="F151" s="41">
        <f t="shared" si="4"/>
        <v>138</v>
      </c>
      <c r="G151" s="17" t="s">
        <v>358</v>
      </c>
      <c r="H151" s="18" t="s">
        <v>750</v>
      </c>
      <c r="I151" s="102" t="s">
        <v>751</v>
      </c>
      <c r="J151" s="17" t="s">
        <v>22</v>
      </c>
      <c r="K151" s="17">
        <v>0</v>
      </c>
      <c r="L151" s="58"/>
      <c r="N151" t="s">
        <v>438</v>
      </c>
      <c r="O151" t="s">
        <v>103</v>
      </c>
      <c r="P151" t="s">
        <v>752</v>
      </c>
      <c r="Q151" t="s">
        <v>753</v>
      </c>
      <c r="R151" t="s">
        <v>754</v>
      </c>
      <c r="X151" s="17">
        <f t="shared" si="5"/>
        <v>138</v>
      </c>
    </row>
    <row r="152" ht="14" spans="1:24">
      <c r="A152" s="54" t="s">
        <v>755</v>
      </c>
      <c r="B152" s="54" t="s">
        <v>18</v>
      </c>
      <c r="C152" s="60" t="s">
        <v>19</v>
      </c>
      <c r="D152" s="54">
        <v>1</v>
      </c>
      <c r="E152" s="54">
        <v>138</v>
      </c>
      <c r="F152" s="47">
        <f t="shared" si="4"/>
        <v>138</v>
      </c>
      <c r="G152" s="54" t="s">
        <v>358</v>
      </c>
      <c r="H152" s="61" t="s">
        <v>694</v>
      </c>
      <c r="I152" s="107" t="s">
        <v>756</v>
      </c>
      <c r="J152" s="54" t="s">
        <v>22</v>
      </c>
      <c r="K152" s="54">
        <v>0</v>
      </c>
      <c r="L152" s="56" t="s">
        <v>641</v>
      </c>
      <c r="N152" t="s">
        <v>69</v>
      </c>
      <c r="O152" t="s">
        <v>161</v>
      </c>
      <c r="P152" t="s">
        <v>380</v>
      </c>
      <c r="Q152" t="s">
        <v>696</v>
      </c>
      <c r="R152" t="s">
        <v>382</v>
      </c>
      <c r="X152" s="17">
        <f t="shared" si="5"/>
        <v>138</v>
      </c>
    </row>
    <row r="153" customFormat="1" ht="14" spans="1:24">
      <c r="A153" s="17" t="s">
        <v>755</v>
      </c>
      <c r="B153" s="17" t="s">
        <v>18</v>
      </c>
      <c r="C153" s="17" t="s">
        <v>19</v>
      </c>
      <c r="D153" s="17">
        <v>1</v>
      </c>
      <c r="E153" s="17">
        <v>139</v>
      </c>
      <c r="F153" s="41">
        <f t="shared" si="4"/>
        <v>139</v>
      </c>
      <c r="G153" s="17">
        <v>1688</v>
      </c>
      <c r="H153" s="18" t="s">
        <v>757</v>
      </c>
      <c r="I153" s="102" t="s">
        <v>758</v>
      </c>
      <c r="J153" s="17" t="s">
        <v>22</v>
      </c>
      <c r="K153" s="17">
        <v>0</v>
      </c>
      <c r="L153" s="58"/>
      <c r="N153" t="s">
        <v>83</v>
      </c>
      <c r="O153" t="s">
        <v>617</v>
      </c>
      <c r="P153" t="s">
        <v>759</v>
      </c>
      <c r="Q153" t="s">
        <v>760</v>
      </c>
      <c r="R153" t="s">
        <v>761</v>
      </c>
      <c r="X153" s="17">
        <f t="shared" si="5"/>
        <v>139</v>
      </c>
    </row>
    <row r="154" customFormat="1" ht="28" spans="1:24">
      <c r="A154" s="17" t="s">
        <v>762</v>
      </c>
      <c r="B154" s="17" t="s">
        <v>18</v>
      </c>
      <c r="C154" s="17" t="s">
        <v>19</v>
      </c>
      <c r="D154" s="17">
        <v>1</v>
      </c>
      <c r="E154" s="17">
        <v>138</v>
      </c>
      <c r="F154" s="41">
        <f t="shared" si="4"/>
        <v>138</v>
      </c>
      <c r="G154" s="17" t="s">
        <v>358</v>
      </c>
      <c r="H154" s="19" t="s">
        <v>763</v>
      </c>
      <c r="I154" s="102" t="s">
        <v>764</v>
      </c>
      <c r="J154" s="17" t="s">
        <v>22</v>
      </c>
      <c r="K154" s="17">
        <v>0</v>
      </c>
      <c r="L154" s="58"/>
      <c r="N154" t="s">
        <v>765</v>
      </c>
      <c r="O154" t="s">
        <v>766</v>
      </c>
      <c r="P154" t="s">
        <v>767</v>
      </c>
      <c r="Q154" t="s">
        <v>768</v>
      </c>
      <c r="R154" t="s">
        <v>769</v>
      </c>
      <c r="X154" s="17">
        <f t="shared" si="5"/>
        <v>138</v>
      </c>
    </row>
    <row r="155" customFormat="1" ht="14" spans="1:24">
      <c r="A155" s="17" t="s">
        <v>762</v>
      </c>
      <c r="B155" s="17" t="s">
        <v>18</v>
      </c>
      <c r="C155" s="17" t="s">
        <v>19</v>
      </c>
      <c r="D155" s="17">
        <v>1</v>
      </c>
      <c r="E155" s="17">
        <v>139</v>
      </c>
      <c r="F155" s="41">
        <f t="shared" si="4"/>
        <v>139</v>
      </c>
      <c r="G155" s="17" t="s">
        <v>20</v>
      </c>
      <c r="H155" s="18" t="s">
        <v>770</v>
      </c>
      <c r="I155" s="102" t="s">
        <v>771</v>
      </c>
      <c r="J155" s="17" t="s">
        <v>22</v>
      </c>
      <c r="K155" s="17">
        <v>0</v>
      </c>
      <c r="L155" s="58"/>
      <c r="N155" t="s">
        <v>307</v>
      </c>
      <c r="O155" t="s">
        <v>772</v>
      </c>
      <c r="P155" t="s">
        <v>773</v>
      </c>
      <c r="Q155" t="s">
        <v>774</v>
      </c>
      <c r="R155" t="s">
        <v>775</v>
      </c>
      <c r="X155" s="17">
        <f t="shared" si="5"/>
        <v>139</v>
      </c>
    </row>
    <row r="156" customFormat="1" ht="28" spans="1:24">
      <c r="A156" s="17" t="s">
        <v>776</v>
      </c>
      <c r="B156" s="17" t="s">
        <v>18</v>
      </c>
      <c r="C156" s="17" t="s">
        <v>19</v>
      </c>
      <c r="D156" s="17">
        <v>1</v>
      </c>
      <c r="E156" s="17">
        <v>138</v>
      </c>
      <c r="F156" s="41">
        <f t="shared" si="4"/>
        <v>138</v>
      </c>
      <c r="G156" s="17" t="s">
        <v>358</v>
      </c>
      <c r="H156" s="19" t="s">
        <v>777</v>
      </c>
      <c r="I156" s="102" t="s">
        <v>778</v>
      </c>
      <c r="J156" s="17" t="s">
        <v>44</v>
      </c>
      <c r="K156" s="17">
        <v>0</v>
      </c>
      <c r="L156" s="58"/>
      <c r="N156" t="s">
        <v>241</v>
      </c>
      <c r="O156" t="s">
        <v>779</v>
      </c>
      <c r="P156" t="s">
        <v>780</v>
      </c>
      <c r="Q156" t="s">
        <v>781</v>
      </c>
      <c r="R156" t="s">
        <v>782</v>
      </c>
      <c r="X156" s="17">
        <f t="shared" si="5"/>
        <v>138</v>
      </c>
    </row>
    <row r="157" customFormat="1" ht="14" spans="1:24">
      <c r="A157" s="17" t="s">
        <v>783</v>
      </c>
      <c r="B157" s="17" t="s">
        <v>18</v>
      </c>
      <c r="C157" s="17" t="s">
        <v>19</v>
      </c>
      <c r="D157" s="17">
        <v>1</v>
      </c>
      <c r="E157" s="17">
        <v>138</v>
      </c>
      <c r="F157" s="41">
        <f t="shared" si="4"/>
        <v>138</v>
      </c>
      <c r="G157" s="17" t="s">
        <v>358</v>
      </c>
      <c r="H157" s="18" t="s">
        <v>784</v>
      </c>
      <c r="I157" s="102" t="s">
        <v>785</v>
      </c>
      <c r="J157" s="17" t="s">
        <v>22</v>
      </c>
      <c r="K157" s="17">
        <v>0</v>
      </c>
      <c r="L157" s="58"/>
      <c r="N157" t="s">
        <v>123</v>
      </c>
      <c r="O157" t="s">
        <v>124</v>
      </c>
      <c r="P157" t="s">
        <v>125</v>
      </c>
      <c r="Q157" t="s">
        <v>786</v>
      </c>
      <c r="R157" t="s">
        <v>127</v>
      </c>
      <c r="X157" s="17">
        <f t="shared" si="5"/>
        <v>138</v>
      </c>
    </row>
    <row r="158" customFormat="1" ht="14" spans="1:24">
      <c r="A158" s="17" t="s">
        <v>783</v>
      </c>
      <c r="B158" s="17" t="s">
        <v>18</v>
      </c>
      <c r="C158" s="17" t="s">
        <v>19</v>
      </c>
      <c r="D158" s="17">
        <v>2</v>
      </c>
      <c r="E158" s="17">
        <v>137.5</v>
      </c>
      <c r="F158" s="41">
        <f t="shared" si="4"/>
        <v>275</v>
      </c>
      <c r="G158" s="17" t="s">
        <v>358</v>
      </c>
      <c r="H158" s="18" t="s">
        <v>787</v>
      </c>
      <c r="I158" s="102" t="s">
        <v>788</v>
      </c>
      <c r="J158" s="17" t="s">
        <v>44</v>
      </c>
      <c r="K158" s="17">
        <v>0</v>
      </c>
      <c r="L158" s="58"/>
      <c r="N158" t="s">
        <v>102</v>
      </c>
      <c r="O158" t="s">
        <v>103</v>
      </c>
      <c r="P158" t="s">
        <v>600</v>
      </c>
      <c r="Q158" t="s">
        <v>789</v>
      </c>
      <c r="R158" t="s">
        <v>602</v>
      </c>
      <c r="X158" s="17">
        <f t="shared" si="5"/>
        <v>275</v>
      </c>
    </row>
    <row r="159" customFormat="1" ht="14" spans="1:24">
      <c r="A159" s="17" t="s">
        <v>790</v>
      </c>
      <c r="B159" s="17" t="s">
        <v>18</v>
      </c>
      <c r="C159" s="17" t="s">
        <v>19</v>
      </c>
      <c r="D159" s="17">
        <v>2</v>
      </c>
      <c r="E159" s="17">
        <v>137.5</v>
      </c>
      <c r="F159" s="41">
        <f t="shared" si="4"/>
        <v>275</v>
      </c>
      <c r="G159" s="17" t="s">
        <v>358</v>
      </c>
      <c r="H159" s="19" t="s">
        <v>791</v>
      </c>
      <c r="I159" s="102" t="s">
        <v>792</v>
      </c>
      <c r="J159" s="17" t="s">
        <v>22</v>
      </c>
      <c r="K159" s="17">
        <v>0</v>
      </c>
      <c r="L159" s="58"/>
      <c r="N159" t="s">
        <v>83</v>
      </c>
      <c r="O159" t="s">
        <v>155</v>
      </c>
      <c r="P159" t="s">
        <v>793</v>
      </c>
      <c r="Q159" t="s">
        <v>794</v>
      </c>
      <c r="R159" t="s">
        <v>795</v>
      </c>
      <c r="X159" s="17">
        <f t="shared" si="5"/>
        <v>275</v>
      </c>
    </row>
    <row r="160" customFormat="1" ht="14" spans="1:24">
      <c r="A160" s="17" t="s">
        <v>796</v>
      </c>
      <c r="B160" s="17" t="s">
        <v>18</v>
      </c>
      <c r="C160" s="17" t="s">
        <v>19</v>
      </c>
      <c r="D160" s="17">
        <v>1</v>
      </c>
      <c r="E160" s="17">
        <v>138</v>
      </c>
      <c r="F160" s="41">
        <f t="shared" si="4"/>
        <v>138</v>
      </c>
      <c r="G160" s="17" t="s">
        <v>358</v>
      </c>
      <c r="H160" s="18" t="s">
        <v>797</v>
      </c>
      <c r="I160" s="102" t="s">
        <v>798</v>
      </c>
      <c r="J160" s="17" t="s">
        <v>22</v>
      </c>
      <c r="K160" s="17">
        <v>0</v>
      </c>
      <c r="L160" s="58"/>
      <c r="N160" t="s">
        <v>438</v>
      </c>
      <c r="O160" t="s">
        <v>103</v>
      </c>
      <c r="P160" t="s">
        <v>799</v>
      </c>
      <c r="Q160" t="s">
        <v>800</v>
      </c>
      <c r="R160" t="s">
        <v>801</v>
      </c>
      <c r="X160" s="17">
        <f t="shared" si="5"/>
        <v>138</v>
      </c>
    </row>
    <row r="161" customFormat="1" ht="28" spans="1:24">
      <c r="A161" s="17" t="s">
        <v>802</v>
      </c>
      <c r="B161" s="17" t="s">
        <v>18</v>
      </c>
      <c r="C161" s="17" t="s">
        <v>19</v>
      </c>
      <c r="D161" s="17">
        <v>2</v>
      </c>
      <c r="E161" s="17">
        <v>137.5</v>
      </c>
      <c r="F161" s="41">
        <f t="shared" si="4"/>
        <v>275</v>
      </c>
      <c r="G161" s="17" t="s">
        <v>358</v>
      </c>
      <c r="H161" s="19" t="s">
        <v>803</v>
      </c>
      <c r="I161" s="102" t="s">
        <v>804</v>
      </c>
      <c r="J161" s="17" t="s">
        <v>22</v>
      </c>
      <c r="K161" s="17">
        <v>0</v>
      </c>
      <c r="L161" s="58"/>
      <c r="N161" t="s">
        <v>69</v>
      </c>
      <c r="O161" t="s">
        <v>459</v>
      </c>
      <c r="P161" t="s">
        <v>805</v>
      </c>
      <c r="Q161" t="s">
        <v>806</v>
      </c>
      <c r="R161" t="s">
        <v>807</v>
      </c>
      <c r="X161" s="17">
        <f t="shared" si="5"/>
        <v>275</v>
      </c>
    </row>
    <row r="162" customFormat="1" ht="28" spans="1:24">
      <c r="A162" s="17" t="s">
        <v>808</v>
      </c>
      <c r="B162" s="17" t="s">
        <v>18</v>
      </c>
      <c r="C162" s="17" t="s">
        <v>19</v>
      </c>
      <c r="D162" s="17">
        <v>1</v>
      </c>
      <c r="E162" s="17">
        <v>132</v>
      </c>
      <c r="F162" s="41">
        <f t="shared" si="4"/>
        <v>132</v>
      </c>
      <c r="G162" s="17" t="s">
        <v>358</v>
      </c>
      <c r="H162" s="19" t="s">
        <v>809</v>
      </c>
      <c r="I162" s="102" t="s">
        <v>810</v>
      </c>
      <c r="J162" s="17" t="s">
        <v>44</v>
      </c>
      <c r="K162" s="17">
        <v>0</v>
      </c>
      <c r="L162" s="58"/>
      <c r="N162" t="s">
        <v>54</v>
      </c>
      <c r="O162" t="s">
        <v>811</v>
      </c>
      <c r="P162" t="s">
        <v>812</v>
      </c>
      <c r="Q162" t="s">
        <v>813</v>
      </c>
      <c r="R162" t="s">
        <v>814</v>
      </c>
      <c r="X162" s="17">
        <f t="shared" si="5"/>
        <v>132</v>
      </c>
    </row>
    <row r="163" customFormat="1" ht="14" spans="1:24">
      <c r="A163" s="17" t="s">
        <v>808</v>
      </c>
      <c r="B163" s="17" t="s">
        <v>18</v>
      </c>
      <c r="C163" s="17" t="s">
        <v>19</v>
      </c>
      <c r="D163" s="17">
        <v>1</v>
      </c>
      <c r="E163" s="17">
        <v>132</v>
      </c>
      <c r="F163" s="41">
        <f t="shared" si="4"/>
        <v>132</v>
      </c>
      <c r="G163" s="17" t="s">
        <v>358</v>
      </c>
      <c r="H163" s="18" t="s">
        <v>815</v>
      </c>
      <c r="I163" s="102" t="s">
        <v>816</v>
      </c>
      <c r="J163" s="17" t="s">
        <v>44</v>
      </c>
      <c r="K163" s="17">
        <v>0</v>
      </c>
      <c r="L163" s="58"/>
      <c r="N163" t="s">
        <v>540</v>
      </c>
      <c r="O163" t="s">
        <v>817</v>
      </c>
      <c r="P163" t="s">
        <v>818</v>
      </c>
      <c r="Q163" t="s">
        <v>819</v>
      </c>
      <c r="R163" t="s">
        <v>820</v>
      </c>
      <c r="X163" s="17">
        <f t="shared" si="5"/>
        <v>132</v>
      </c>
    </row>
    <row r="164" customFormat="1" ht="14" spans="1:24">
      <c r="A164" s="17" t="s">
        <v>821</v>
      </c>
      <c r="B164" s="17" t="s">
        <v>18</v>
      </c>
      <c r="C164" s="17" t="s">
        <v>19</v>
      </c>
      <c r="D164" s="17">
        <v>1</v>
      </c>
      <c r="E164" s="17">
        <v>134</v>
      </c>
      <c r="F164" s="41">
        <f t="shared" si="4"/>
        <v>134</v>
      </c>
      <c r="G164" s="17" t="s">
        <v>358</v>
      </c>
      <c r="H164" s="18" t="s">
        <v>822</v>
      </c>
      <c r="I164" s="102" t="s">
        <v>823</v>
      </c>
      <c r="J164" s="17" t="s">
        <v>44</v>
      </c>
      <c r="K164" s="17">
        <v>0</v>
      </c>
      <c r="L164" s="58"/>
      <c r="N164" t="s">
        <v>167</v>
      </c>
      <c r="O164" t="s">
        <v>824</v>
      </c>
      <c r="P164" t="s">
        <v>825</v>
      </c>
      <c r="Q164" t="s">
        <v>826</v>
      </c>
      <c r="R164" t="s">
        <v>827</v>
      </c>
      <c r="X164" s="17">
        <f t="shared" si="5"/>
        <v>134</v>
      </c>
    </row>
    <row r="165" customFormat="1" ht="14" spans="1:24">
      <c r="A165" s="17" t="s">
        <v>828</v>
      </c>
      <c r="B165" s="17" t="s">
        <v>18</v>
      </c>
      <c r="C165" s="17" t="s">
        <v>19</v>
      </c>
      <c r="D165" s="17">
        <v>2</v>
      </c>
      <c r="E165" s="17">
        <v>138</v>
      </c>
      <c r="F165" s="41">
        <f t="shared" si="4"/>
        <v>276</v>
      </c>
      <c r="G165" s="17" t="s">
        <v>20</v>
      </c>
      <c r="H165" s="18" t="s">
        <v>829</v>
      </c>
      <c r="I165" s="102" t="s">
        <v>830</v>
      </c>
      <c r="J165" s="17" t="s">
        <v>22</v>
      </c>
      <c r="K165" s="17">
        <v>0</v>
      </c>
      <c r="L165" s="58"/>
      <c r="N165" t="s">
        <v>241</v>
      </c>
      <c r="O165" t="s">
        <v>663</v>
      </c>
      <c r="P165" t="s">
        <v>831</v>
      </c>
      <c r="Q165" t="s">
        <v>832</v>
      </c>
      <c r="R165" t="s">
        <v>833</v>
      </c>
      <c r="X165" s="17">
        <f t="shared" si="5"/>
        <v>276</v>
      </c>
    </row>
    <row r="166" customFormat="1" ht="14" spans="1:24">
      <c r="A166" s="17" t="s">
        <v>828</v>
      </c>
      <c r="B166" s="17" t="s">
        <v>18</v>
      </c>
      <c r="C166" s="17" t="s">
        <v>19</v>
      </c>
      <c r="D166" s="17">
        <v>4</v>
      </c>
      <c r="E166" s="17">
        <v>139</v>
      </c>
      <c r="F166" s="41">
        <f t="shared" si="4"/>
        <v>556</v>
      </c>
      <c r="G166" s="17" t="s">
        <v>42</v>
      </c>
      <c r="H166" s="18" t="s">
        <v>834</v>
      </c>
      <c r="I166" s="102" t="s">
        <v>835</v>
      </c>
      <c r="J166" s="17" t="s">
        <v>44</v>
      </c>
      <c r="K166" s="17">
        <v>0</v>
      </c>
      <c r="L166" s="58"/>
      <c r="N166" t="s">
        <v>123</v>
      </c>
      <c r="O166" t="s">
        <v>444</v>
      </c>
      <c r="P166" t="s">
        <v>836</v>
      </c>
      <c r="Q166" t="s">
        <v>837</v>
      </c>
      <c r="R166" t="s">
        <v>838</v>
      </c>
      <c r="X166" s="17">
        <f t="shared" si="5"/>
        <v>556</v>
      </c>
    </row>
    <row r="167" customFormat="1" ht="14" spans="1:24">
      <c r="A167" s="17" t="s">
        <v>839</v>
      </c>
      <c r="B167" s="17" t="s">
        <v>18</v>
      </c>
      <c r="C167" s="17" t="s">
        <v>19</v>
      </c>
      <c r="D167" s="17">
        <v>1</v>
      </c>
      <c r="E167" s="17">
        <v>139</v>
      </c>
      <c r="F167" s="41">
        <f t="shared" si="4"/>
        <v>139</v>
      </c>
      <c r="G167" s="17" t="s">
        <v>20</v>
      </c>
      <c r="H167" s="18" t="s">
        <v>840</v>
      </c>
      <c r="I167" s="102" t="s">
        <v>841</v>
      </c>
      <c r="J167" s="17" t="s">
        <v>44</v>
      </c>
      <c r="K167" s="17">
        <v>0</v>
      </c>
      <c r="L167" s="58"/>
      <c r="N167" t="s">
        <v>62</v>
      </c>
      <c r="O167" t="s">
        <v>63</v>
      </c>
      <c r="P167" t="s">
        <v>842</v>
      </c>
      <c r="Q167" t="s">
        <v>843</v>
      </c>
      <c r="R167" t="s">
        <v>844</v>
      </c>
      <c r="X167" s="17">
        <f t="shared" si="5"/>
        <v>139</v>
      </c>
    </row>
    <row r="168" ht="14" spans="1:24">
      <c r="A168" s="17" t="s">
        <v>845</v>
      </c>
      <c r="B168" s="17" t="s">
        <v>304</v>
      </c>
      <c r="C168" s="17" t="s">
        <v>19</v>
      </c>
      <c r="D168" s="17">
        <v>1</v>
      </c>
      <c r="E168" s="17">
        <v>138</v>
      </c>
      <c r="F168" s="41">
        <f t="shared" si="4"/>
        <v>138</v>
      </c>
      <c r="G168" s="17" t="s">
        <v>358</v>
      </c>
      <c r="H168" s="62" t="s">
        <v>846</v>
      </c>
      <c r="I168" s="100" t="s">
        <v>847</v>
      </c>
      <c r="J168" s="17" t="s">
        <v>44</v>
      </c>
      <c r="K168" s="41">
        <v>0</v>
      </c>
      <c r="L168" s="58"/>
      <c r="N168" t="s">
        <v>83</v>
      </c>
      <c r="O168" t="s">
        <v>533</v>
      </c>
      <c r="P168" t="s">
        <v>848</v>
      </c>
      <c r="Q168" t="s">
        <v>849</v>
      </c>
      <c r="R168" t="s">
        <v>850</v>
      </c>
      <c r="X168" s="41">
        <f t="shared" si="5"/>
        <v>138</v>
      </c>
    </row>
    <row r="169" ht="14" spans="1:24">
      <c r="A169" s="54" t="s">
        <v>845</v>
      </c>
      <c r="B169" s="54" t="s">
        <v>304</v>
      </c>
      <c r="C169" s="54" t="s">
        <v>19</v>
      </c>
      <c r="D169" s="54">
        <v>1</v>
      </c>
      <c r="E169" s="54">
        <v>138</v>
      </c>
      <c r="F169" s="47">
        <f t="shared" si="4"/>
        <v>138</v>
      </c>
      <c r="G169" s="54" t="s">
        <v>358</v>
      </c>
      <c r="H169" s="63" t="s">
        <v>851</v>
      </c>
      <c r="I169" s="106" t="s">
        <v>852</v>
      </c>
      <c r="J169" s="54" t="s">
        <v>22</v>
      </c>
      <c r="K169" s="54"/>
      <c r="L169" s="57" t="s">
        <v>853</v>
      </c>
      <c r="N169" t="s">
        <v>54</v>
      </c>
      <c r="O169" t="s">
        <v>854</v>
      </c>
      <c r="P169" t="s">
        <v>855</v>
      </c>
      <c r="Q169" t="s">
        <v>856</v>
      </c>
      <c r="R169" t="s">
        <v>857</v>
      </c>
      <c r="X169" s="54"/>
    </row>
    <row r="170" ht="14" spans="1:24">
      <c r="A170" s="17" t="s">
        <v>845</v>
      </c>
      <c r="B170" s="17" t="s">
        <v>304</v>
      </c>
      <c r="C170" s="17" t="s">
        <v>19</v>
      </c>
      <c r="D170" s="17">
        <v>1</v>
      </c>
      <c r="E170" s="17">
        <v>138</v>
      </c>
      <c r="F170" s="41">
        <f t="shared" si="4"/>
        <v>138</v>
      </c>
      <c r="G170" s="17" t="s">
        <v>358</v>
      </c>
      <c r="H170" s="62" t="s">
        <v>858</v>
      </c>
      <c r="I170" s="100" t="s">
        <v>859</v>
      </c>
      <c r="J170" s="17" t="s">
        <v>44</v>
      </c>
      <c r="K170" s="41">
        <v>0</v>
      </c>
      <c r="L170" s="58"/>
      <c r="N170" t="s">
        <v>307</v>
      </c>
      <c r="O170" t="s">
        <v>670</v>
      </c>
      <c r="P170" t="s">
        <v>671</v>
      </c>
      <c r="Q170" t="s">
        <v>860</v>
      </c>
      <c r="R170" t="s">
        <v>673</v>
      </c>
      <c r="X170" s="41">
        <f>F170-K170</f>
        <v>138</v>
      </c>
    </row>
    <row r="171" ht="14" spans="1:24">
      <c r="A171" s="17" t="s">
        <v>845</v>
      </c>
      <c r="B171" s="17" t="s">
        <v>304</v>
      </c>
      <c r="C171" s="17" t="s">
        <v>19</v>
      </c>
      <c r="D171" s="17">
        <v>1</v>
      </c>
      <c r="E171" s="17">
        <v>138</v>
      </c>
      <c r="F171" s="41">
        <f t="shared" si="4"/>
        <v>138</v>
      </c>
      <c r="G171" s="17" t="s">
        <v>358</v>
      </c>
      <c r="H171" s="62" t="s">
        <v>861</v>
      </c>
      <c r="I171" s="100" t="s">
        <v>862</v>
      </c>
      <c r="J171" s="17" t="s">
        <v>22</v>
      </c>
      <c r="K171" s="41">
        <v>0</v>
      </c>
      <c r="L171" s="58"/>
      <c r="N171" t="s">
        <v>54</v>
      </c>
      <c r="O171" t="s">
        <v>863</v>
      </c>
      <c r="P171" t="s">
        <v>864</v>
      </c>
      <c r="Q171" t="s">
        <v>865</v>
      </c>
      <c r="R171" t="s">
        <v>866</v>
      </c>
      <c r="X171" s="41">
        <f>F171-K171</f>
        <v>138</v>
      </c>
    </row>
    <row r="172" ht="14" spans="1:24">
      <c r="A172" s="54" t="s">
        <v>867</v>
      </c>
      <c r="B172" s="54" t="s">
        <v>304</v>
      </c>
      <c r="C172" s="54" t="s">
        <v>19</v>
      </c>
      <c r="D172" s="54">
        <v>1</v>
      </c>
      <c r="E172" s="54">
        <v>138</v>
      </c>
      <c r="F172" s="47">
        <f t="shared" si="4"/>
        <v>138</v>
      </c>
      <c r="G172" s="54" t="s">
        <v>358</v>
      </c>
      <c r="H172" s="63" t="s">
        <v>868</v>
      </c>
      <c r="I172" s="54" t="s">
        <v>869</v>
      </c>
      <c r="J172" s="54" t="s">
        <v>22</v>
      </c>
      <c r="K172" s="54"/>
      <c r="L172" s="57" t="s">
        <v>539</v>
      </c>
      <c r="N172" t="s">
        <v>54</v>
      </c>
      <c r="O172" t="s">
        <v>854</v>
      </c>
      <c r="P172" t="s">
        <v>855</v>
      </c>
      <c r="Q172" t="s">
        <v>870</v>
      </c>
      <c r="R172" t="s">
        <v>857</v>
      </c>
      <c r="X172" s="54"/>
    </row>
    <row r="173" ht="14" spans="1:24">
      <c r="A173" s="17" t="s">
        <v>867</v>
      </c>
      <c r="B173" s="17" t="s">
        <v>304</v>
      </c>
      <c r="C173" s="17" t="s">
        <v>19</v>
      </c>
      <c r="D173" s="17">
        <v>1</v>
      </c>
      <c r="E173" s="17">
        <v>138</v>
      </c>
      <c r="F173" s="41">
        <f t="shared" si="4"/>
        <v>138</v>
      </c>
      <c r="G173" s="17" t="s">
        <v>358</v>
      </c>
      <c r="H173" s="62" t="s">
        <v>871</v>
      </c>
      <c r="I173" s="17" t="s">
        <v>872</v>
      </c>
      <c r="J173" s="17" t="s">
        <v>22</v>
      </c>
      <c r="K173" s="41">
        <v>0</v>
      </c>
      <c r="L173" s="58"/>
      <c r="N173" t="s">
        <v>123</v>
      </c>
      <c r="O173" t="s">
        <v>873</v>
      </c>
      <c r="P173" t="s">
        <v>874</v>
      </c>
      <c r="Q173" t="s">
        <v>875</v>
      </c>
      <c r="R173" t="s">
        <v>876</v>
      </c>
      <c r="X173" s="41">
        <f>F173-K173</f>
        <v>138</v>
      </c>
    </row>
    <row r="174" ht="14" spans="1:24">
      <c r="A174" s="17" t="s">
        <v>867</v>
      </c>
      <c r="B174" s="17" t="s">
        <v>304</v>
      </c>
      <c r="C174" s="17" t="s">
        <v>19</v>
      </c>
      <c r="D174" s="17">
        <v>4</v>
      </c>
      <c r="E174" s="17">
        <v>130</v>
      </c>
      <c r="F174" s="41">
        <f t="shared" si="4"/>
        <v>520</v>
      </c>
      <c r="G174" s="17" t="s">
        <v>358</v>
      </c>
      <c r="H174" s="62" t="s">
        <v>877</v>
      </c>
      <c r="I174" s="100" t="s">
        <v>878</v>
      </c>
      <c r="J174" s="17" t="s">
        <v>44</v>
      </c>
      <c r="K174" s="41">
        <v>0</v>
      </c>
      <c r="L174" s="58"/>
      <c r="N174" t="s">
        <v>352</v>
      </c>
      <c r="O174" t="s">
        <v>879</v>
      </c>
      <c r="P174" t="s">
        <v>880</v>
      </c>
      <c r="Q174" t="s">
        <v>881</v>
      </c>
      <c r="R174" t="s">
        <v>882</v>
      </c>
      <c r="X174" s="41">
        <f>F174-K174</f>
        <v>520</v>
      </c>
    </row>
    <row r="175" ht="14" spans="1:24">
      <c r="A175" s="17" t="s">
        <v>883</v>
      </c>
      <c r="B175" s="17" t="s">
        <v>304</v>
      </c>
      <c r="C175" s="17" t="s">
        <v>19</v>
      </c>
      <c r="D175" s="17">
        <v>1</v>
      </c>
      <c r="E175" s="17">
        <v>138</v>
      </c>
      <c r="F175" s="41">
        <f t="shared" si="4"/>
        <v>138</v>
      </c>
      <c r="G175" s="17" t="s">
        <v>358</v>
      </c>
      <c r="H175" s="62" t="s">
        <v>884</v>
      </c>
      <c r="I175" s="100" t="s">
        <v>885</v>
      </c>
      <c r="J175" s="17" t="s">
        <v>22</v>
      </c>
      <c r="K175" s="41">
        <v>0</v>
      </c>
      <c r="L175" s="58"/>
      <c r="N175" t="s">
        <v>36</v>
      </c>
      <c r="O175" t="s">
        <v>37</v>
      </c>
      <c r="P175" t="s">
        <v>886</v>
      </c>
      <c r="Q175" t="s">
        <v>887</v>
      </c>
      <c r="R175" t="s">
        <v>888</v>
      </c>
      <c r="X175" s="41">
        <f>F175-K175</f>
        <v>138</v>
      </c>
    </row>
    <row r="176" ht="14" spans="1:24">
      <c r="A176" s="54" t="s">
        <v>883</v>
      </c>
      <c r="B176" s="54" t="s">
        <v>304</v>
      </c>
      <c r="C176" s="54" t="s">
        <v>19</v>
      </c>
      <c r="D176" s="54">
        <v>1</v>
      </c>
      <c r="E176" s="54">
        <v>138</v>
      </c>
      <c r="F176" s="47">
        <f t="shared" si="4"/>
        <v>138</v>
      </c>
      <c r="G176" s="54" t="s">
        <v>358</v>
      </c>
      <c r="H176" s="63" t="s">
        <v>889</v>
      </c>
      <c r="I176" s="106" t="s">
        <v>890</v>
      </c>
      <c r="J176" s="54" t="s">
        <v>22</v>
      </c>
      <c r="K176" s="54"/>
      <c r="L176" s="57" t="s">
        <v>539</v>
      </c>
      <c r="N176" t="s">
        <v>54</v>
      </c>
      <c r="O176" t="s">
        <v>811</v>
      </c>
      <c r="P176" t="s">
        <v>891</v>
      </c>
      <c r="Q176" t="s">
        <v>892</v>
      </c>
      <c r="R176" t="s">
        <v>893</v>
      </c>
      <c r="X176" s="54"/>
    </row>
    <row r="177" ht="14" spans="1:24">
      <c r="A177" s="17" t="s">
        <v>883</v>
      </c>
      <c r="B177" s="17" t="s">
        <v>304</v>
      </c>
      <c r="C177" s="17" t="s">
        <v>19</v>
      </c>
      <c r="D177" s="17">
        <v>1</v>
      </c>
      <c r="E177" s="17">
        <v>138</v>
      </c>
      <c r="F177" s="41">
        <f t="shared" si="4"/>
        <v>138</v>
      </c>
      <c r="G177" s="17" t="s">
        <v>358</v>
      </c>
      <c r="H177" s="62" t="s">
        <v>894</v>
      </c>
      <c r="I177" s="100" t="s">
        <v>895</v>
      </c>
      <c r="J177" s="17" t="s">
        <v>22</v>
      </c>
      <c r="K177" s="41">
        <v>0</v>
      </c>
      <c r="L177" s="58"/>
      <c r="N177" t="s">
        <v>167</v>
      </c>
      <c r="O177" t="s">
        <v>896</v>
      </c>
      <c r="P177" t="s">
        <v>897</v>
      </c>
      <c r="Q177" t="s">
        <v>898</v>
      </c>
      <c r="R177" t="s">
        <v>899</v>
      </c>
      <c r="X177" s="41">
        <f>F177-K177</f>
        <v>138</v>
      </c>
    </row>
    <row r="178" ht="14" spans="1:24">
      <c r="A178" s="54" t="s">
        <v>883</v>
      </c>
      <c r="B178" s="54" t="s">
        <v>304</v>
      </c>
      <c r="C178" s="54" t="s">
        <v>19</v>
      </c>
      <c r="D178" s="54">
        <v>1</v>
      </c>
      <c r="E178" s="54">
        <v>138</v>
      </c>
      <c r="F178" s="47">
        <f t="shared" si="4"/>
        <v>138</v>
      </c>
      <c r="G178" s="54" t="s">
        <v>358</v>
      </c>
      <c r="H178" s="63" t="s">
        <v>868</v>
      </c>
      <c r="I178" s="106" t="s">
        <v>900</v>
      </c>
      <c r="J178" s="54" t="s">
        <v>22</v>
      </c>
      <c r="K178" s="54"/>
      <c r="L178" s="57" t="s">
        <v>539</v>
      </c>
      <c r="N178" t="s">
        <v>54</v>
      </c>
      <c r="O178" t="s">
        <v>854</v>
      </c>
      <c r="P178" t="s">
        <v>855</v>
      </c>
      <c r="Q178" t="s">
        <v>870</v>
      </c>
      <c r="R178" t="s">
        <v>857</v>
      </c>
      <c r="X178" s="54"/>
    </row>
    <row r="179" ht="14" spans="1:24">
      <c r="A179" s="54" t="s">
        <v>883</v>
      </c>
      <c r="B179" s="54" t="s">
        <v>304</v>
      </c>
      <c r="C179" s="54" t="s">
        <v>19</v>
      </c>
      <c r="D179" s="54">
        <v>1</v>
      </c>
      <c r="E179" s="54">
        <v>138</v>
      </c>
      <c r="F179" s="47">
        <f t="shared" si="4"/>
        <v>138</v>
      </c>
      <c r="G179" s="54" t="s">
        <v>358</v>
      </c>
      <c r="H179" s="63" t="s">
        <v>901</v>
      </c>
      <c r="I179" s="106" t="s">
        <v>902</v>
      </c>
      <c r="J179" s="54" t="s">
        <v>903</v>
      </c>
      <c r="K179" s="54"/>
      <c r="L179" s="57" t="s">
        <v>539</v>
      </c>
      <c r="N179" t="s">
        <v>212</v>
      </c>
      <c r="O179" t="s">
        <v>904</v>
      </c>
      <c r="P179" t="s">
        <v>905</v>
      </c>
      <c r="Q179" t="s">
        <v>906</v>
      </c>
      <c r="R179" t="s">
        <v>907</v>
      </c>
      <c r="X179" s="54"/>
    </row>
    <row r="180" ht="14" spans="1:24">
      <c r="A180" s="17" t="s">
        <v>883</v>
      </c>
      <c r="B180" s="17" t="s">
        <v>304</v>
      </c>
      <c r="C180" s="17" t="s">
        <v>19</v>
      </c>
      <c r="D180" s="17">
        <v>1</v>
      </c>
      <c r="E180" s="17">
        <v>138</v>
      </c>
      <c r="F180" s="41">
        <f t="shared" si="4"/>
        <v>138</v>
      </c>
      <c r="G180" s="17" t="s">
        <v>358</v>
      </c>
      <c r="H180" s="62" t="s">
        <v>908</v>
      </c>
      <c r="I180" s="100" t="s">
        <v>909</v>
      </c>
      <c r="J180" s="17" t="s">
        <v>903</v>
      </c>
      <c r="K180" s="41">
        <v>0</v>
      </c>
      <c r="L180" s="58"/>
      <c r="N180" t="s">
        <v>540</v>
      </c>
      <c r="O180" t="s">
        <v>745</v>
      </c>
      <c r="P180" t="s">
        <v>910</v>
      </c>
      <c r="Q180" t="s">
        <v>911</v>
      </c>
      <c r="R180" t="s">
        <v>912</v>
      </c>
      <c r="X180" s="41">
        <f>F180-K180</f>
        <v>138</v>
      </c>
    </row>
    <row r="181" ht="14" spans="1:24">
      <c r="A181" s="17" t="s">
        <v>883</v>
      </c>
      <c r="B181" s="17" t="s">
        <v>304</v>
      </c>
      <c r="C181" s="17" t="s">
        <v>19</v>
      </c>
      <c r="D181" s="17">
        <v>1</v>
      </c>
      <c r="E181" s="17">
        <v>138</v>
      </c>
      <c r="F181" s="41">
        <f t="shared" si="4"/>
        <v>138</v>
      </c>
      <c r="G181" s="17" t="s">
        <v>358</v>
      </c>
      <c r="H181" s="62" t="s">
        <v>913</v>
      </c>
      <c r="I181" s="100" t="s">
        <v>914</v>
      </c>
      <c r="J181" s="17" t="s">
        <v>44</v>
      </c>
      <c r="K181" s="41">
        <v>0</v>
      </c>
      <c r="L181" s="58"/>
      <c r="N181" t="s">
        <v>307</v>
      </c>
      <c r="O181" t="s">
        <v>915</v>
      </c>
      <c r="P181" t="s">
        <v>916</v>
      </c>
      <c r="Q181" t="s">
        <v>917</v>
      </c>
      <c r="R181" t="s">
        <v>918</v>
      </c>
      <c r="X181" s="41">
        <f>F181-K181</f>
        <v>138</v>
      </c>
    </row>
    <row r="182" ht="14" spans="1:24">
      <c r="A182" s="54" t="s">
        <v>919</v>
      </c>
      <c r="B182" s="54" t="s">
        <v>304</v>
      </c>
      <c r="C182" s="54" t="s">
        <v>19</v>
      </c>
      <c r="D182" s="54">
        <v>1</v>
      </c>
      <c r="E182" s="54">
        <v>136</v>
      </c>
      <c r="F182" s="47">
        <f t="shared" si="4"/>
        <v>136</v>
      </c>
      <c r="G182" s="54" t="s">
        <v>358</v>
      </c>
      <c r="H182" s="63" t="s">
        <v>920</v>
      </c>
      <c r="I182" s="106" t="s">
        <v>921</v>
      </c>
      <c r="J182" s="54" t="s">
        <v>22</v>
      </c>
      <c r="K182" s="54"/>
      <c r="L182" s="57" t="s">
        <v>539</v>
      </c>
      <c r="N182" t="s">
        <v>116</v>
      </c>
      <c r="O182" t="s">
        <v>922</v>
      </c>
      <c r="P182" t="s">
        <v>923</v>
      </c>
      <c r="Q182" t="s">
        <v>924</v>
      </c>
      <c r="R182" t="s">
        <v>925</v>
      </c>
      <c r="X182" s="54"/>
    </row>
    <row r="183" ht="14" spans="1:24">
      <c r="A183" s="54" t="s">
        <v>926</v>
      </c>
      <c r="B183" s="54" t="s">
        <v>304</v>
      </c>
      <c r="C183" s="54" t="s">
        <v>19</v>
      </c>
      <c r="D183" s="54">
        <v>1</v>
      </c>
      <c r="E183" s="54">
        <v>138</v>
      </c>
      <c r="F183" s="47">
        <f t="shared" si="4"/>
        <v>138</v>
      </c>
      <c r="G183" s="54" t="s">
        <v>358</v>
      </c>
      <c r="H183" s="63" t="s">
        <v>927</v>
      </c>
      <c r="I183" s="106" t="s">
        <v>928</v>
      </c>
      <c r="J183" s="54" t="s">
        <v>22</v>
      </c>
      <c r="K183" s="54"/>
      <c r="L183" s="57" t="s">
        <v>539</v>
      </c>
      <c r="N183" t="s">
        <v>123</v>
      </c>
      <c r="O183" t="s">
        <v>929</v>
      </c>
      <c r="P183" t="s">
        <v>930</v>
      </c>
      <c r="Q183" t="s">
        <v>931</v>
      </c>
      <c r="R183" t="s">
        <v>932</v>
      </c>
      <c r="X183" s="54"/>
    </row>
    <row r="184" ht="14" spans="1:24">
      <c r="A184" s="17" t="s">
        <v>933</v>
      </c>
      <c r="B184" s="17" t="s">
        <v>304</v>
      </c>
      <c r="C184" s="17" t="s">
        <v>19</v>
      </c>
      <c r="D184" s="17">
        <v>2</v>
      </c>
      <c r="E184" s="17">
        <v>125</v>
      </c>
      <c r="F184" s="41">
        <f t="shared" si="4"/>
        <v>250</v>
      </c>
      <c r="G184" s="17" t="s">
        <v>358</v>
      </c>
      <c r="H184" s="62" t="s">
        <v>934</v>
      </c>
      <c r="I184" s="100" t="s">
        <v>935</v>
      </c>
      <c r="J184" s="17" t="s">
        <v>22</v>
      </c>
      <c r="K184" s="41">
        <v>0</v>
      </c>
      <c r="L184" s="58"/>
      <c r="N184" t="s">
        <v>54</v>
      </c>
      <c r="O184" t="s">
        <v>55</v>
      </c>
      <c r="P184" t="s">
        <v>936</v>
      </c>
      <c r="Q184" t="s">
        <v>937</v>
      </c>
      <c r="R184" t="s">
        <v>938</v>
      </c>
      <c r="X184" s="41">
        <f>F184-K184</f>
        <v>250</v>
      </c>
    </row>
    <row r="185" ht="14" spans="1:24">
      <c r="A185" s="17" t="s">
        <v>939</v>
      </c>
      <c r="B185" s="17" t="s">
        <v>304</v>
      </c>
      <c r="C185" s="17" t="s">
        <v>19</v>
      </c>
      <c r="D185" s="17">
        <v>2</v>
      </c>
      <c r="E185" s="17">
        <v>136</v>
      </c>
      <c r="F185" s="41">
        <f t="shared" si="4"/>
        <v>272</v>
      </c>
      <c r="G185" s="17" t="s">
        <v>358</v>
      </c>
      <c r="H185" s="62" t="s">
        <v>940</v>
      </c>
      <c r="I185" s="100" t="s">
        <v>941</v>
      </c>
      <c r="J185" s="17" t="s">
        <v>44</v>
      </c>
      <c r="K185" s="41">
        <v>0</v>
      </c>
      <c r="L185" s="58"/>
      <c r="N185" t="s">
        <v>307</v>
      </c>
      <c r="O185" t="s">
        <v>942</v>
      </c>
      <c r="P185" t="s">
        <v>943</v>
      </c>
      <c r="Q185" t="s">
        <v>944</v>
      </c>
      <c r="R185" t="s">
        <v>945</v>
      </c>
      <c r="X185" s="41">
        <f>F185-K185</f>
        <v>272</v>
      </c>
    </row>
    <row r="186" ht="14" spans="1:24">
      <c r="A186" s="54" t="s">
        <v>946</v>
      </c>
      <c r="B186" s="54" t="s">
        <v>304</v>
      </c>
      <c r="C186" s="54" t="s">
        <v>19</v>
      </c>
      <c r="D186" s="54">
        <v>1</v>
      </c>
      <c r="E186" s="54">
        <v>137</v>
      </c>
      <c r="F186" s="47">
        <f t="shared" si="4"/>
        <v>137</v>
      </c>
      <c r="G186" s="54" t="s">
        <v>358</v>
      </c>
      <c r="H186" s="63" t="s">
        <v>947</v>
      </c>
      <c r="I186" s="106" t="s">
        <v>948</v>
      </c>
      <c r="J186" s="54" t="s">
        <v>22</v>
      </c>
      <c r="K186" s="54"/>
      <c r="L186" s="57" t="s">
        <v>539</v>
      </c>
      <c r="N186" t="s">
        <v>765</v>
      </c>
      <c r="O186" t="s">
        <v>949</v>
      </c>
      <c r="P186" t="s">
        <v>950</v>
      </c>
      <c r="Q186" t="s">
        <v>951</v>
      </c>
      <c r="R186" t="s">
        <v>952</v>
      </c>
      <c r="X186" s="54"/>
    </row>
    <row r="187" ht="14" spans="1:24">
      <c r="A187" s="54" t="s">
        <v>946</v>
      </c>
      <c r="B187" s="54" t="s">
        <v>304</v>
      </c>
      <c r="C187" s="54" t="s">
        <v>19</v>
      </c>
      <c r="D187" s="54">
        <v>1</v>
      </c>
      <c r="E187" s="54">
        <v>137</v>
      </c>
      <c r="F187" s="47">
        <f t="shared" si="4"/>
        <v>137</v>
      </c>
      <c r="G187" s="54" t="s">
        <v>358</v>
      </c>
      <c r="H187" s="63" t="s">
        <v>953</v>
      </c>
      <c r="I187" s="106" t="s">
        <v>954</v>
      </c>
      <c r="J187" s="54" t="s">
        <v>22</v>
      </c>
      <c r="K187" s="54"/>
      <c r="L187" s="57" t="s">
        <v>539</v>
      </c>
      <c r="N187" t="s">
        <v>438</v>
      </c>
      <c r="O187" t="s">
        <v>103</v>
      </c>
      <c r="P187" t="s">
        <v>955</v>
      </c>
      <c r="Q187" t="s">
        <v>956</v>
      </c>
      <c r="R187" t="s">
        <v>957</v>
      </c>
      <c r="X187" s="54"/>
    </row>
    <row r="188" ht="14" spans="1:24">
      <c r="A188" s="54" t="s">
        <v>946</v>
      </c>
      <c r="B188" s="54" t="s">
        <v>304</v>
      </c>
      <c r="C188" s="54" t="s">
        <v>19</v>
      </c>
      <c r="D188" s="54">
        <v>1</v>
      </c>
      <c r="E188" s="54">
        <v>134</v>
      </c>
      <c r="F188" s="47">
        <f t="shared" si="4"/>
        <v>134</v>
      </c>
      <c r="G188" s="54" t="s">
        <v>358</v>
      </c>
      <c r="H188" s="63" t="s">
        <v>958</v>
      </c>
      <c r="I188" s="106" t="s">
        <v>959</v>
      </c>
      <c r="J188" s="17" t="s">
        <v>146</v>
      </c>
      <c r="K188" s="54"/>
      <c r="L188" s="57" t="s">
        <v>539</v>
      </c>
      <c r="N188" t="s">
        <v>116</v>
      </c>
      <c r="O188" t="s">
        <v>922</v>
      </c>
      <c r="P188" t="s">
        <v>960</v>
      </c>
      <c r="Q188" t="s">
        <v>961</v>
      </c>
      <c r="R188" t="s">
        <v>962</v>
      </c>
      <c r="X188" s="54"/>
    </row>
    <row r="189" ht="14" spans="1:24">
      <c r="A189" s="17" t="s">
        <v>963</v>
      </c>
      <c r="B189" s="17" t="s">
        <v>304</v>
      </c>
      <c r="C189" s="17" t="s">
        <v>19</v>
      </c>
      <c r="D189" s="17">
        <v>1</v>
      </c>
      <c r="E189" s="17">
        <v>137</v>
      </c>
      <c r="F189" s="41">
        <f t="shared" si="4"/>
        <v>137</v>
      </c>
      <c r="G189" s="17" t="s">
        <v>358</v>
      </c>
      <c r="H189" s="62" t="s">
        <v>964</v>
      </c>
      <c r="I189" s="100" t="s">
        <v>965</v>
      </c>
      <c r="J189" s="17" t="s">
        <v>44</v>
      </c>
      <c r="K189" s="41">
        <v>0</v>
      </c>
      <c r="L189" s="58"/>
      <c r="N189" t="s">
        <v>197</v>
      </c>
      <c r="O189" t="s">
        <v>198</v>
      </c>
      <c r="P189" t="s">
        <v>966</v>
      </c>
      <c r="Q189" t="s">
        <v>967</v>
      </c>
      <c r="R189" t="s">
        <v>968</v>
      </c>
      <c r="X189" s="41">
        <f>F189-K189</f>
        <v>137</v>
      </c>
    </row>
    <row r="190" ht="14" spans="1:24">
      <c r="A190" s="64" t="s">
        <v>963</v>
      </c>
      <c r="B190" s="64" t="s">
        <v>304</v>
      </c>
      <c r="C190" s="64" t="s">
        <v>19</v>
      </c>
      <c r="D190" s="64">
        <v>1</v>
      </c>
      <c r="E190" s="64">
        <v>137</v>
      </c>
      <c r="F190" s="41">
        <f t="shared" si="4"/>
        <v>137</v>
      </c>
      <c r="G190" s="64" t="s">
        <v>358</v>
      </c>
      <c r="H190" s="65" t="s">
        <v>969</v>
      </c>
      <c r="I190" s="108" t="s">
        <v>970</v>
      </c>
      <c r="J190" s="64" t="s">
        <v>22</v>
      </c>
      <c r="K190" s="41">
        <v>0</v>
      </c>
      <c r="L190" s="67" t="s">
        <v>552</v>
      </c>
      <c r="N190" t="s">
        <v>62</v>
      </c>
      <c r="O190" t="s">
        <v>386</v>
      </c>
      <c r="P190" t="s">
        <v>553</v>
      </c>
      <c r="Q190" t="s">
        <v>554</v>
      </c>
      <c r="R190" t="s">
        <v>555</v>
      </c>
      <c r="X190" s="38">
        <f>F190-K190</f>
        <v>137</v>
      </c>
    </row>
    <row r="191" ht="14" spans="1:24">
      <c r="A191" s="17" t="s">
        <v>971</v>
      </c>
      <c r="B191" s="17" t="s">
        <v>304</v>
      </c>
      <c r="C191" s="17" t="s">
        <v>19</v>
      </c>
      <c r="D191" s="17">
        <v>1</v>
      </c>
      <c r="E191" s="17">
        <v>137</v>
      </c>
      <c r="F191" s="41">
        <f t="shared" si="4"/>
        <v>137</v>
      </c>
      <c r="G191" s="17" t="s">
        <v>358</v>
      </c>
      <c r="H191" s="62" t="s">
        <v>972</v>
      </c>
      <c r="I191" s="100" t="s">
        <v>973</v>
      </c>
      <c r="J191" s="17" t="s">
        <v>22</v>
      </c>
      <c r="K191" s="41">
        <v>0</v>
      </c>
      <c r="L191" s="58"/>
      <c r="N191" t="s">
        <v>141</v>
      </c>
      <c r="O191" t="s">
        <v>974</v>
      </c>
      <c r="P191" t="s">
        <v>975</v>
      </c>
      <c r="Q191" t="s">
        <v>976</v>
      </c>
      <c r="R191" t="s">
        <v>977</v>
      </c>
      <c r="X191" s="41">
        <f>F191-K191</f>
        <v>137</v>
      </c>
    </row>
    <row r="192" ht="14" spans="1:24">
      <c r="A192" s="54" t="s">
        <v>978</v>
      </c>
      <c r="B192" s="54" t="s">
        <v>304</v>
      </c>
      <c r="C192" s="54" t="s">
        <v>19</v>
      </c>
      <c r="D192" s="54">
        <v>2</v>
      </c>
      <c r="E192" s="54">
        <v>138</v>
      </c>
      <c r="F192" s="47">
        <f t="shared" si="4"/>
        <v>276</v>
      </c>
      <c r="G192" s="54" t="s">
        <v>358</v>
      </c>
      <c r="H192" s="63" t="s">
        <v>979</v>
      </c>
      <c r="I192" s="106" t="s">
        <v>980</v>
      </c>
      <c r="J192" s="54" t="s">
        <v>22</v>
      </c>
      <c r="K192" s="54"/>
      <c r="L192" s="57" t="s">
        <v>539</v>
      </c>
      <c r="N192" t="s">
        <v>23</v>
      </c>
      <c r="O192" t="s">
        <v>981</v>
      </c>
      <c r="P192" t="s">
        <v>982</v>
      </c>
      <c r="Q192" t="s">
        <v>983</v>
      </c>
      <c r="R192" t="s">
        <v>984</v>
      </c>
      <c r="X192" s="54"/>
    </row>
    <row r="193" customFormat="1" ht="14" spans="1:24">
      <c r="A193" s="17" t="s">
        <v>985</v>
      </c>
      <c r="B193" s="17" t="s">
        <v>304</v>
      </c>
      <c r="C193" s="17" t="s">
        <v>19</v>
      </c>
      <c r="D193" s="17">
        <v>1</v>
      </c>
      <c r="E193" s="17">
        <v>138</v>
      </c>
      <c r="F193" s="41">
        <f t="shared" si="4"/>
        <v>138</v>
      </c>
      <c r="G193" s="17" t="s">
        <v>358</v>
      </c>
      <c r="H193" s="62" t="s">
        <v>986</v>
      </c>
      <c r="I193" s="100" t="s">
        <v>987</v>
      </c>
      <c r="J193" s="17" t="s">
        <v>44</v>
      </c>
      <c r="K193" s="41">
        <v>0</v>
      </c>
      <c r="L193" s="58"/>
      <c r="N193" t="s">
        <v>241</v>
      </c>
      <c r="O193" t="s">
        <v>527</v>
      </c>
      <c r="P193" t="s">
        <v>988</v>
      </c>
      <c r="Q193" t="s">
        <v>989</v>
      </c>
      <c r="R193" t="s">
        <v>990</v>
      </c>
      <c r="X193" s="41">
        <f t="shared" ref="X193:X198" si="6">F193-K193</f>
        <v>138</v>
      </c>
    </row>
    <row r="194" s="7" customFormat="1" ht="14" spans="1:24">
      <c r="A194" s="68" t="s">
        <v>985</v>
      </c>
      <c r="B194" s="68" t="s">
        <v>304</v>
      </c>
      <c r="C194" s="68" t="s">
        <v>19</v>
      </c>
      <c r="D194" s="68">
        <v>1</v>
      </c>
      <c r="E194" s="68">
        <v>138</v>
      </c>
      <c r="F194" s="29">
        <f t="shared" ref="F194:F245" si="7">D194*E194</f>
        <v>138</v>
      </c>
      <c r="G194" s="68" t="s">
        <v>358</v>
      </c>
      <c r="H194" s="69" t="s">
        <v>991</v>
      </c>
      <c r="I194" s="109" t="s">
        <v>992</v>
      </c>
      <c r="J194" s="17" t="s">
        <v>146</v>
      </c>
      <c r="K194" s="29">
        <v>0</v>
      </c>
      <c r="L194" s="36"/>
      <c r="N194" t="s">
        <v>69</v>
      </c>
      <c r="O194" t="s">
        <v>993</v>
      </c>
      <c r="P194" t="s">
        <v>994</v>
      </c>
      <c r="Q194" t="s">
        <v>995</v>
      </c>
      <c r="R194" t="s">
        <v>996</v>
      </c>
      <c r="X194" s="29">
        <f t="shared" si="6"/>
        <v>138</v>
      </c>
    </row>
    <row r="195" s="7" customFormat="1" ht="14" spans="1:24">
      <c r="A195" s="68" t="s">
        <v>997</v>
      </c>
      <c r="B195" s="68" t="s">
        <v>304</v>
      </c>
      <c r="C195" s="68" t="s">
        <v>19</v>
      </c>
      <c r="D195" s="68">
        <v>1</v>
      </c>
      <c r="E195" s="68">
        <v>137</v>
      </c>
      <c r="F195" s="29">
        <f t="shared" si="7"/>
        <v>137</v>
      </c>
      <c r="G195" s="68" t="s">
        <v>358</v>
      </c>
      <c r="H195" s="69" t="s">
        <v>998</v>
      </c>
      <c r="I195" s="109" t="s">
        <v>999</v>
      </c>
      <c r="J195" s="68" t="s">
        <v>44</v>
      </c>
      <c r="K195" s="29">
        <v>0</v>
      </c>
      <c r="L195" s="36"/>
      <c r="N195" t="s">
        <v>307</v>
      </c>
      <c r="O195" t="s">
        <v>1000</v>
      </c>
      <c r="P195" t="s">
        <v>1001</v>
      </c>
      <c r="Q195" t="s">
        <v>1002</v>
      </c>
      <c r="R195" t="s">
        <v>1003</v>
      </c>
      <c r="X195" s="29">
        <f t="shared" si="6"/>
        <v>137</v>
      </c>
    </row>
    <row r="196" s="7" customFormat="1" ht="14" spans="1:24">
      <c r="A196" s="68" t="s">
        <v>1004</v>
      </c>
      <c r="B196" s="68" t="s">
        <v>304</v>
      </c>
      <c r="C196" s="68" t="s">
        <v>19</v>
      </c>
      <c r="D196" s="68">
        <v>1</v>
      </c>
      <c r="E196" s="68">
        <v>137</v>
      </c>
      <c r="F196" s="29">
        <f t="shared" si="7"/>
        <v>137</v>
      </c>
      <c r="G196" s="68" t="s">
        <v>358</v>
      </c>
      <c r="H196" s="69" t="s">
        <v>1005</v>
      </c>
      <c r="I196" s="109" t="s">
        <v>1006</v>
      </c>
      <c r="J196" s="68" t="s">
        <v>44</v>
      </c>
      <c r="K196" s="29">
        <v>0</v>
      </c>
      <c r="L196" s="36"/>
      <c r="N196" t="s">
        <v>1007</v>
      </c>
      <c r="O196" t="s">
        <v>103</v>
      </c>
      <c r="P196" t="s">
        <v>1008</v>
      </c>
      <c r="Q196" t="s">
        <v>1009</v>
      </c>
      <c r="R196" t="s">
        <v>1010</v>
      </c>
      <c r="X196" s="29">
        <f t="shared" si="6"/>
        <v>137</v>
      </c>
    </row>
    <row r="197" s="7" customFormat="1" ht="14" spans="1:24">
      <c r="A197" s="68" t="s">
        <v>1004</v>
      </c>
      <c r="B197" s="68" t="s">
        <v>304</v>
      </c>
      <c r="C197" s="68" t="s">
        <v>19</v>
      </c>
      <c r="D197" s="68">
        <v>2</v>
      </c>
      <c r="E197" s="68">
        <v>137</v>
      </c>
      <c r="F197" s="29">
        <f t="shared" si="7"/>
        <v>274</v>
      </c>
      <c r="G197" s="68" t="s">
        <v>358</v>
      </c>
      <c r="H197" s="69" t="s">
        <v>1011</v>
      </c>
      <c r="I197" s="109" t="s">
        <v>1012</v>
      </c>
      <c r="J197" s="68" t="s">
        <v>44</v>
      </c>
      <c r="K197" s="29">
        <v>0</v>
      </c>
      <c r="L197" s="36"/>
      <c r="N197" t="s">
        <v>241</v>
      </c>
      <c r="O197" t="s">
        <v>527</v>
      </c>
      <c r="P197" t="s">
        <v>988</v>
      </c>
      <c r="Q197" t="s">
        <v>989</v>
      </c>
      <c r="R197" t="s">
        <v>990</v>
      </c>
      <c r="X197" s="29">
        <f t="shared" si="6"/>
        <v>274</v>
      </c>
    </row>
    <row r="198" s="7" customFormat="1" ht="14" spans="1:24">
      <c r="A198" s="68" t="s">
        <v>1004</v>
      </c>
      <c r="B198" s="68" t="s">
        <v>304</v>
      </c>
      <c r="C198" s="68" t="s">
        <v>19</v>
      </c>
      <c r="D198" s="68">
        <v>2</v>
      </c>
      <c r="E198" s="68">
        <v>125</v>
      </c>
      <c r="F198" s="29">
        <f t="shared" si="7"/>
        <v>250</v>
      </c>
      <c r="G198" s="68" t="s">
        <v>358</v>
      </c>
      <c r="H198" s="69" t="s">
        <v>1013</v>
      </c>
      <c r="I198" s="109" t="s">
        <v>1014</v>
      </c>
      <c r="J198" s="68" t="s">
        <v>22</v>
      </c>
      <c r="K198" s="29">
        <v>0</v>
      </c>
      <c r="L198" s="36"/>
      <c r="N198" t="s">
        <v>69</v>
      </c>
      <c r="O198" t="s">
        <v>612</v>
      </c>
      <c r="P198" t="s">
        <v>380</v>
      </c>
      <c r="Q198" t="s">
        <v>1015</v>
      </c>
      <c r="R198" t="s">
        <v>1016</v>
      </c>
      <c r="X198" s="29">
        <f t="shared" si="6"/>
        <v>250</v>
      </c>
    </row>
    <row r="199" ht="14" spans="1:24">
      <c r="A199" s="54" t="s">
        <v>1017</v>
      </c>
      <c r="B199" s="54" t="s">
        <v>304</v>
      </c>
      <c r="C199" s="54" t="s">
        <v>19</v>
      </c>
      <c r="D199" s="54">
        <v>3</v>
      </c>
      <c r="E199" s="54">
        <v>135</v>
      </c>
      <c r="F199" s="47">
        <f t="shared" si="7"/>
        <v>405</v>
      </c>
      <c r="G199" s="54" t="s">
        <v>358</v>
      </c>
      <c r="H199" s="63" t="s">
        <v>1018</v>
      </c>
      <c r="I199" s="106" t="s">
        <v>1019</v>
      </c>
      <c r="J199" s="54" t="s">
        <v>22</v>
      </c>
      <c r="K199" s="54"/>
      <c r="L199" s="57" t="s">
        <v>853</v>
      </c>
      <c r="N199" t="s">
        <v>45</v>
      </c>
      <c r="O199" t="s">
        <v>1020</v>
      </c>
      <c r="P199" t="s">
        <v>1021</v>
      </c>
      <c r="Q199" t="s">
        <v>1022</v>
      </c>
      <c r="R199" t="s">
        <v>1023</v>
      </c>
      <c r="X199" s="54"/>
    </row>
    <row r="200" s="7" customFormat="1" ht="14" spans="1:24">
      <c r="A200" s="68" t="s">
        <v>1017</v>
      </c>
      <c r="B200" s="68" t="s">
        <v>304</v>
      </c>
      <c r="C200" s="68" t="s">
        <v>19</v>
      </c>
      <c r="D200" s="68">
        <v>1</v>
      </c>
      <c r="E200" s="68">
        <v>137</v>
      </c>
      <c r="F200" s="29">
        <f t="shared" si="7"/>
        <v>137</v>
      </c>
      <c r="G200" s="68" t="s">
        <v>358</v>
      </c>
      <c r="H200" s="69" t="s">
        <v>1024</v>
      </c>
      <c r="I200" s="109" t="s">
        <v>1025</v>
      </c>
      <c r="J200" s="68" t="s">
        <v>44</v>
      </c>
      <c r="K200" s="29">
        <v>0</v>
      </c>
      <c r="L200" s="36"/>
      <c r="N200" t="s">
        <v>352</v>
      </c>
      <c r="O200" t="s">
        <v>1026</v>
      </c>
      <c r="P200" t="s">
        <v>1027</v>
      </c>
      <c r="Q200" t="s">
        <v>1028</v>
      </c>
      <c r="R200" t="s">
        <v>1029</v>
      </c>
      <c r="X200" s="29">
        <f>F200-K200</f>
        <v>137</v>
      </c>
    </row>
    <row r="201" ht="14" spans="1:24">
      <c r="A201" s="54" t="s">
        <v>1017</v>
      </c>
      <c r="B201" s="54" t="s">
        <v>304</v>
      </c>
      <c r="C201" s="54" t="s">
        <v>19</v>
      </c>
      <c r="D201" s="54">
        <v>1</v>
      </c>
      <c r="E201" s="54">
        <v>138</v>
      </c>
      <c r="F201" s="47">
        <f t="shared" si="7"/>
        <v>138</v>
      </c>
      <c r="G201" s="54" t="s">
        <v>358</v>
      </c>
      <c r="H201" s="63" t="s">
        <v>1030</v>
      </c>
      <c r="I201" s="106" t="s">
        <v>1031</v>
      </c>
      <c r="J201" s="54" t="s">
        <v>44</v>
      </c>
      <c r="K201" s="54"/>
      <c r="L201" s="57" t="s">
        <v>539</v>
      </c>
      <c r="N201" t="s">
        <v>54</v>
      </c>
      <c r="O201" t="s">
        <v>811</v>
      </c>
      <c r="P201" t="s">
        <v>1032</v>
      </c>
      <c r="Q201" t="s">
        <v>1033</v>
      </c>
      <c r="R201" t="s">
        <v>1034</v>
      </c>
      <c r="X201" s="54"/>
    </row>
    <row r="202" s="6" customFormat="1" ht="14" spans="1:24">
      <c r="A202" s="54" t="s">
        <v>1035</v>
      </c>
      <c r="B202" s="54" t="s">
        <v>304</v>
      </c>
      <c r="C202" s="54" t="s">
        <v>19</v>
      </c>
      <c r="D202" s="54">
        <v>2</v>
      </c>
      <c r="E202" s="54">
        <v>136</v>
      </c>
      <c r="F202" s="47">
        <f t="shared" si="7"/>
        <v>272</v>
      </c>
      <c r="G202" s="54" t="s">
        <v>358</v>
      </c>
      <c r="H202" s="63" t="s">
        <v>1036</v>
      </c>
      <c r="I202" s="54" t="s">
        <v>1037</v>
      </c>
      <c r="J202" s="54" t="s">
        <v>44</v>
      </c>
      <c r="K202" s="47">
        <v>0</v>
      </c>
      <c r="L202" s="57" t="s">
        <v>539</v>
      </c>
      <c r="N202" t="s">
        <v>241</v>
      </c>
      <c r="O202" t="s">
        <v>562</v>
      </c>
      <c r="P202" t="s">
        <v>563</v>
      </c>
      <c r="Q202" t="s">
        <v>564</v>
      </c>
      <c r="R202" t="s">
        <v>565</v>
      </c>
      <c r="X202" s="47">
        <f t="shared" ref="X202:X211" si="8">F202-K202</f>
        <v>272</v>
      </c>
    </row>
    <row r="203" s="7" customFormat="1" ht="14" spans="1:24">
      <c r="A203" s="68" t="s">
        <v>1038</v>
      </c>
      <c r="B203" s="68" t="s">
        <v>304</v>
      </c>
      <c r="C203" s="68" t="s">
        <v>19</v>
      </c>
      <c r="D203" s="68">
        <v>1</v>
      </c>
      <c r="E203" s="68">
        <v>138</v>
      </c>
      <c r="F203" s="29">
        <f t="shared" si="7"/>
        <v>138</v>
      </c>
      <c r="G203" s="68" t="s">
        <v>358</v>
      </c>
      <c r="H203" s="69" t="s">
        <v>1039</v>
      </c>
      <c r="I203" s="109" t="s">
        <v>1040</v>
      </c>
      <c r="J203" s="17" t="s">
        <v>146</v>
      </c>
      <c r="K203" s="29">
        <v>0</v>
      </c>
      <c r="L203" s="36"/>
      <c r="N203" t="s">
        <v>62</v>
      </c>
      <c r="O203" t="s">
        <v>738</v>
      </c>
      <c r="P203" t="s">
        <v>1041</v>
      </c>
      <c r="Q203" t="s">
        <v>1042</v>
      </c>
      <c r="R203" t="s">
        <v>1043</v>
      </c>
      <c r="X203" s="29">
        <f t="shared" si="8"/>
        <v>138</v>
      </c>
    </row>
    <row r="204" s="7" customFormat="1" ht="14" spans="1:24">
      <c r="A204" s="68" t="s">
        <v>1038</v>
      </c>
      <c r="B204" s="68" t="s">
        <v>304</v>
      </c>
      <c r="C204" s="68" t="s">
        <v>19</v>
      </c>
      <c r="D204" s="68">
        <v>2</v>
      </c>
      <c r="E204" s="68">
        <v>136</v>
      </c>
      <c r="F204" s="29">
        <f t="shared" si="7"/>
        <v>272</v>
      </c>
      <c r="G204" s="68" t="s">
        <v>358</v>
      </c>
      <c r="H204" s="69" t="s">
        <v>1044</v>
      </c>
      <c r="I204" s="109" t="s">
        <v>1045</v>
      </c>
      <c r="J204" s="68" t="s">
        <v>22</v>
      </c>
      <c r="K204" s="29">
        <v>0</v>
      </c>
      <c r="L204" s="36"/>
      <c r="N204" t="s">
        <v>688</v>
      </c>
      <c r="O204" t="s">
        <v>1046</v>
      </c>
      <c r="P204" t="s">
        <v>1047</v>
      </c>
      <c r="Q204" t="s">
        <v>1048</v>
      </c>
      <c r="R204" t="s">
        <v>1049</v>
      </c>
      <c r="X204" s="29">
        <f t="shared" si="8"/>
        <v>272</v>
      </c>
    </row>
    <row r="205" s="7" customFormat="1" ht="14" spans="1:24">
      <c r="A205" s="68" t="s">
        <v>1038</v>
      </c>
      <c r="B205" s="68" t="s">
        <v>304</v>
      </c>
      <c r="C205" s="68" t="s">
        <v>19</v>
      </c>
      <c r="D205" s="68">
        <v>1</v>
      </c>
      <c r="E205" s="68">
        <v>138</v>
      </c>
      <c r="F205" s="29">
        <f t="shared" si="7"/>
        <v>138</v>
      </c>
      <c r="G205" s="68" t="s">
        <v>358</v>
      </c>
      <c r="H205" s="69" t="s">
        <v>1050</v>
      </c>
      <c r="I205" s="109" t="s">
        <v>1051</v>
      </c>
      <c r="J205" s="68" t="s">
        <v>22</v>
      </c>
      <c r="K205" s="29">
        <v>0</v>
      </c>
      <c r="L205" s="36"/>
      <c r="N205" t="s">
        <v>110</v>
      </c>
      <c r="O205" t="s">
        <v>103</v>
      </c>
      <c r="P205" t="s">
        <v>1052</v>
      </c>
      <c r="Q205" t="s">
        <v>1053</v>
      </c>
      <c r="R205" t="s">
        <v>1054</v>
      </c>
      <c r="X205" s="29">
        <f t="shared" si="8"/>
        <v>138</v>
      </c>
    </row>
    <row r="206" s="7" customFormat="1" ht="14" spans="1:24">
      <c r="A206" s="68" t="s">
        <v>1055</v>
      </c>
      <c r="B206" s="68" t="s">
        <v>304</v>
      </c>
      <c r="C206" s="68" t="s">
        <v>19</v>
      </c>
      <c r="D206" s="68">
        <v>3</v>
      </c>
      <c r="E206" s="68">
        <v>135</v>
      </c>
      <c r="F206" s="29">
        <f t="shared" si="7"/>
        <v>405</v>
      </c>
      <c r="G206" s="68" t="s">
        <v>358</v>
      </c>
      <c r="H206" s="69" t="s">
        <v>1056</v>
      </c>
      <c r="I206" s="109" t="s">
        <v>1057</v>
      </c>
      <c r="J206" s="68" t="s">
        <v>22</v>
      </c>
      <c r="K206" s="29">
        <v>0</v>
      </c>
      <c r="L206" s="36"/>
      <c r="N206" t="s">
        <v>307</v>
      </c>
      <c r="O206" t="s">
        <v>1058</v>
      </c>
      <c r="P206" t="s">
        <v>1059</v>
      </c>
      <c r="Q206" t="s">
        <v>1060</v>
      </c>
      <c r="R206" t="s">
        <v>1061</v>
      </c>
      <c r="X206" s="29">
        <f t="shared" si="8"/>
        <v>405</v>
      </c>
    </row>
    <row r="207" s="7" customFormat="1" ht="14" spans="1:24">
      <c r="A207" s="68" t="s">
        <v>1055</v>
      </c>
      <c r="B207" s="68" t="s">
        <v>304</v>
      </c>
      <c r="C207" s="68" t="s">
        <v>19</v>
      </c>
      <c r="D207" s="68">
        <v>1</v>
      </c>
      <c r="E207" s="68">
        <v>137</v>
      </c>
      <c r="F207" s="29">
        <f t="shared" si="7"/>
        <v>137</v>
      </c>
      <c r="G207" s="68" t="s">
        <v>358</v>
      </c>
      <c r="H207" s="69" t="s">
        <v>1062</v>
      </c>
      <c r="I207" s="109" t="s">
        <v>1063</v>
      </c>
      <c r="J207" s="68" t="s">
        <v>22</v>
      </c>
      <c r="K207" s="29">
        <v>0</v>
      </c>
      <c r="L207" s="36"/>
      <c r="N207" t="s">
        <v>307</v>
      </c>
      <c r="O207" t="s">
        <v>942</v>
      </c>
      <c r="P207" t="s">
        <v>1064</v>
      </c>
      <c r="Q207" t="s">
        <v>1065</v>
      </c>
      <c r="R207" t="s">
        <v>1066</v>
      </c>
      <c r="X207" s="29">
        <f t="shared" si="8"/>
        <v>137</v>
      </c>
    </row>
    <row r="208" s="7" customFormat="1" ht="14" spans="1:24">
      <c r="A208" s="68" t="s">
        <v>1055</v>
      </c>
      <c r="B208" s="68" t="s">
        <v>304</v>
      </c>
      <c r="C208" s="68" t="s">
        <v>19</v>
      </c>
      <c r="D208" s="68">
        <v>1</v>
      </c>
      <c r="E208" s="68">
        <v>137</v>
      </c>
      <c r="F208" s="29">
        <f t="shared" si="7"/>
        <v>137</v>
      </c>
      <c r="G208" s="68" t="s">
        <v>358</v>
      </c>
      <c r="H208" s="69" t="s">
        <v>1067</v>
      </c>
      <c r="I208" s="109" t="s">
        <v>1068</v>
      </c>
      <c r="J208" s="68" t="s">
        <v>44</v>
      </c>
      <c r="K208" s="29">
        <v>0</v>
      </c>
      <c r="L208" s="36"/>
      <c r="N208" t="s">
        <v>540</v>
      </c>
      <c r="O208" t="s">
        <v>745</v>
      </c>
      <c r="P208" t="s">
        <v>910</v>
      </c>
      <c r="Q208" t="s">
        <v>1069</v>
      </c>
      <c r="R208" t="s">
        <v>912</v>
      </c>
      <c r="X208" s="29">
        <f t="shared" si="8"/>
        <v>137</v>
      </c>
    </row>
    <row r="209" s="7" customFormat="1" ht="14" spans="1:24">
      <c r="A209" s="68" t="s">
        <v>1055</v>
      </c>
      <c r="B209" s="68" t="s">
        <v>304</v>
      </c>
      <c r="C209" s="68" t="s">
        <v>19</v>
      </c>
      <c r="D209" s="68">
        <v>1</v>
      </c>
      <c r="E209" s="68">
        <v>137</v>
      </c>
      <c r="F209" s="29">
        <f t="shared" si="7"/>
        <v>137</v>
      </c>
      <c r="G209" s="68" t="s">
        <v>358</v>
      </c>
      <c r="H209" s="69" t="s">
        <v>1070</v>
      </c>
      <c r="I209" s="109" t="s">
        <v>1071</v>
      </c>
      <c r="J209" s="68" t="s">
        <v>22</v>
      </c>
      <c r="K209" s="29">
        <v>0</v>
      </c>
      <c r="L209" s="36"/>
      <c r="N209" t="s">
        <v>110</v>
      </c>
      <c r="O209" t="s">
        <v>103</v>
      </c>
      <c r="P209" t="s">
        <v>1072</v>
      </c>
      <c r="Q209" t="s">
        <v>1073</v>
      </c>
      <c r="R209" t="s">
        <v>1074</v>
      </c>
      <c r="X209" s="29">
        <f t="shared" si="8"/>
        <v>137</v>
      </c>
    </row>
    <row r="210" s="8" customFormat="1" ht="14" spans="1:24">
      <c r="A210" s="70" t="s">
        <v>1075</v>
      </c>
      <c r="B210" s="70" t="s">
        <v>304</v>
      </c>
      <c r="C210" s="70" t="s">
        <v>19</v>
      </c>
      <c r="D210" s="70">
        <v>2</v>
      </c>
      <c r="E210" s="70">
        <v>136</v>
      </c>
      <c r="F210" s="70">
        <f t="shared" si="7"/>
        <v>272</v>
      </c>
      <c r="G210" s="70" t="s">
        <v>358</v>
      </c>
      <c r="H210" s="71" t="s">
        <v>1076</v>
      </c>
      <c r="I210" s="110" t="s">
        <v>1077</v>
      </c>
      <c r="J210" s="70" t="s">
        <v>22</v>
      </c>
      <c r="K210" s="70">
        <v>0</v>
      </c>
      <c r="L210" s="75" t="s">
        <v>1078</v>
      </c>
      <c r="N210" t="s">
        <v>29</v>
      </c>
      <c r="O210" t="s">
        <v>1079</v>
      </c>
      <c r="P210" t="s">
        <v>1080</v>
      </c>
      <c r="Q210" t="s">
        <v>1081</v>
      </c>
      <c r="R210" t="s">
        <v>1082</v>
      </c>
      <c r="X210" s="70">
        <f t="shared" si="8"/>
        <v>272</v>
      </c>
    </row>
    <row r="211" s="7" customFormat="1" ht="14" spans="1:24">
      <c r="A211" s="68" t="s">
        <v>1083</v>
      </c>
      <c r="B211" s="68" t="s">
        <v>304</v>
      </c>
      <c r="C211" s="68" t="s">
        <v>19</v>
      </c>
      <c r="D211" s="68">
        <v>1</v>
      </c>
      <c r="E211" s="68">
        <v>137</v>
      </c>
      <c r="F211" s="29">
        <f t="shared" si="7"/>
        <v>137</v>
      </c>
      <c r="G211" s="68" t="s">
        <v>358</v>
      </c>
      <c r="H211" s="69" t="s">
        <v>1084</v>
      </c>
      <c r="I211" s="109" t="s">
        <v>1085</v>
      </c>
      <c r="J211" s="68" t="s">
        <v>44</v>
      </c>
      <c r="K211" s="29">
        <v>0</v>
      </c>
      <c r="L211" s="36"/>
      <c r="N211" t="s">
        <v>123</v>
      </c>
      <c r="O211" t="s">
        <v>1086</v>
      </c>
      <c r="P211" t="s">
        <v>1087</v>
      </c>
      <c r="Q211" t="s">
        <v>1088</v>
      </c>
      <c r="R211" t="s">
        <v>1089</v>
      </c>
      <c r="X211" s="29">
        <f t="shared" si="8"/>
        <v>137</v>
      </c>
    </row>
    <row r="212" ht="14" spans="1:24">
      <c r="A212" s="54" t="s">
        <v>1083</v>
      </c>
      <c r="B212" s="54" t="s">
        <v>304</v>
      </c>
      <c r="C212" s="54" t="s">
        <v>19</v>
      </c>
      <c r="D212" s="54">
        <v>1</v>
      </c>
      <c r="E212" s="54">
        <v>137</v>
      </c>
      <c r="F212" s="47">
        <f t="shared" si="7"/>
        <v>137</v>
      </c>
      <c r="G212" s="54" t="s">
        <v>358</v>
      </c>
      <c r="H212" s="63" t="s">
        <v>1090</v>
      </c>
      <c r="I212" s="106" t="s">
        <v>1091</v>
      </c>
      <c r="J212" s="54" t="s">
        <v>22</v>
      </c>
      <c r="K212" s="54"/>
      <c r="L212" s="57" t="s">
        <v>853</v>
      </c>
      <c r="N212" t="s">
        <v>290</v>
      </c>
      <c r="O212" t="s">
        <v>1092</v>
      </c>
      <c r="P212" t="s">
        <v>1093</v>
      </c>
      <c r="Q212" t="s">
        <v>1094</v>
      </c>
      <c r="R212" t="s">
        <v>1095</v>
      </c>
      <c r="X212" s="54"/>
    </row>
    <row r="213" ht="14" spans="1:24">
      <c r="A213" s="54" t="s">
        <v>1096</v>
      </c>
      <c r="B213" s="54" t="s">
        <v>304</v>
      </c>
      <c r="C213" s="54" t="s">
        <v>19</v>
      </c>
      <c r="D213" s="54">
        <v>1</v>
      </c>
      <c r="E213" s="54">
        <v>137</v>
      </c>
      <c r="F213" s="47">
        <f t="shared" si="7"/>
        <v>137</v>
      </c>
      <c r="G213" s="54" t="s">
        <v>358</v>
      </c>
      <c r="H213" s="63" t="s">
        <v>1097</v>
      </c>
      <c r="I213" s="106" t="s">
        <v>1098</v>
      </c>
      <c r="J213" s="54" t="s">
        <v>903</v>
      </c>
      <c r="K213" s="54"/>
      <c r="L213" s="57" t="s">
        <v>853</v>
      </c>
      <c r="N213" t="s">
        <v>141</v>
      </c>
      <c r="O213" t="s">
        <v>1099</v>
      </c>
      <c r="P213" t="s">
        <v>1100</v>
      </c>
      <c r="Q213" t="s">
        <v>1101</v>
      </c>
      <c r="R213" t="s">
        <v>1102</v>
      </c>
      <c r="X213" s="54"/>
    </row>
    <row r="214" ht="14" spans="1:24">
      <c r="A214" s="54" t="s">
        <v>1096</v>
      </c>
      <c r="B214" s="54" t="s">
        <v>304</v>
      </c>
      <c r="C214" s="54" t="s">
        <v>19</v>
      </c>
      <c r="D214" s="54">
        <v>1</v>
      </c>
      <c r="E214" s="54">
        <v>137</v>
      </c>
      <c r="F214" s="47">
        <f t="shared" si="7"/>
        <v>137</v>
      </c>
      <c r="G214" s="54" t="s">
        <v>358</v>
      </c>
      <c r="H214" s="63" t="s">
        <v>1103</v>
      </c>
      <c r="I214" s="106" t="s">
        <v>1104</v>
      </c>
      <c r="J214" s="54" t="s">
        <v>903</v>
      </c>
      <c r="K214" s="54"/>
      <c r="L214" s="57" t="s">
        <v>853</v>
      </c>
      <c r="N214" t="s">
        <v>352</v>
      </c>
      <c r="O214" t="s">
        <v>1105</v>
      </c>
      <c r="P214" t="s">
        <v>1106</v>
      </c>
      <c r="Q214" t="s">
        <v>1107</v>
      </c>
      <c r="R214" t="s">
        <v>1108</v>
      </c>
      <c r="X214" s="54"/>
    </row>
    <row r="215" s="7" customFormat="1" ht="14" spans="1:24">
      <c r="A215" s="68" t="s">
        <v>1096</v>
      </c>
      <c r="B215" s="68" t="s">
        <v>304</v>
      </c>
      <c r="C215" s="68" t="s">
        <v>19</v>
      </c>
      <c r="D215" s="68">
        <v>1</v>
      </c>
      <c r="E215" s="68">
        <v>137</v>
      </c>
      <c r="F215" s="29">
        <f t="shared" si="7"/>
        <v>137</v>
      </c>
      <c r="G215" s="68" t="s">
        <v>358</v>
      </c>
      <c r="H215" s="69" t="s">
        <v>1109</v>
      </c>
      <c r="I215" s="109" t="s">
        <v>1110</v>
      </c>
      <c r="J215" s="68" t="s">
        <v>22</v>
      </c>
      <c r="K215" s="29">
        <v>0</v>
      </c>
      <c r="L215" s="36"/>
      <c r="N215" t="s">
        <v>23</v>
      </c>
      <c r="O215" t="s">
        <v>1111</v>
      </c>
      <c r="P215" t="s">
        <v>1112</v>
      </c>
      <c r="Q215" t="s">
        <v>1113</v>
      </c>
      <c r="R215" t="s">
        <v>1114</v>
      </c>
      <c r="X215" s="29">
        <f t="shared" ref="X215:X221" si="9">F215-K215</f>
        <v>137</v>
      </c>
    </row>
    <row r="216" s="6" customFormat="1" ht="14" spans="1:24">
      <c r="A216" s="54" t="s">
        <v>1115</v>
      </c>
      <c r="B216" s="54" t="s">
        <v>304</v>
      </c>
      <c r="C216" s="54" t="s">
        <v>19</v>
      </c>
      <c r="D216" s="54">
        <v>1</v>
      </c>
      <c r="E216" s="54">
        <v>136</v>
      </c>
      <c r="F216" s="47">
        <f t="shared" si="7"/>
        <v>136</v>
      </c>
      <c r="G216" s="54" t="s">
        <v>358</v>
      </c>
      <c r="H216" s="63" t="s">
        <v>1116</v>
      </c>
      <c r="I216" s="106" t="s">
        <v>1117</v>
      </c>
      <c r="J216" s="54" t="s">
        <v>22</v>
      </c>
      <c r="K216" s="47">
        <v>0</v>
      </c>
      <c r="L216" s="54" t="s">
        <v>539</v>
      </c>
      <c r="N216" t="s">
        <v>123</v>
      </c>
      <c r="O216" t="s">
        <v>575</v>
      </c>
      <c r="P216" t="s">
        <v>1118</v>
      </c>
      <c r="Q216" t="s">
        <v>1119</v>
      </c>
      <c r="R216" t="s">
        <v>1120</v>
      </c>
      <c r="X216" s="47">
        <f t="shared" si="9"/>
        <v>136</v>
      </c>
    </row>
    <row r="217" s="6" customFormat="1" ht="14" spans="1:24">
      <c r="A217" s="54" t="s">
        <v>1121</v>
      </c>
      <c r="B217" s="54" t="s">
        <v>304</v>
      </c>
      <c r="C217" s="54" t="s">
        <v>19</v>
      </c>
      <c r="D217" s="54">
        <v>1</v>
      </c>
      <c r="E217" s="54">
        <v>136</v>
      </c>
      <c r="F217" s="47">
        <f t="shared" si="7"/>
        <v>136</v>
      </c>
      <c r="G217" s="54" t="s">
        <v>358</v>
      </c>
      <c r="H217" s="63" t="s">
        <v>1122</v>
      </c>
      <c r="I217" s="106" t="s">
        <v>1123</v>
      </c>
      <c r="J217" s="54" t="s">
        <v>44</v>
      </c>
      <c r="K217" s="47">
        <v>0</v>
      </c>
      <c r="L217" s="54" t="s">
        <v>539</v>
      </c>
      <c r="N217" t="s">
        <v>520</v>
      </c>
      <c r="O217" t="s">
        <v>1124</v>
      </c>
      <c r="P217" t="s">
        <v>1125</v>
      </c>
      <c r="Q217" t="s">
        <v>1126</v>
      </c>
      <c r="R217" t="s">
        <v>1127</v>
      </c>
      <c r="X217" s="47">
        <f t="shared" si="9"/>
        <v>136</v>
      </c>
    </row>
    <row r="218" s="7" customFormat="1" ht="14" spans="1:24">
      <c r="A218" s="68" t="s">
        <v>1121</v>
      </c>
      <c r="B218" s="68" t="s">
        <v>304</v>
      </c>
      <c r="C218" s="68" t="s">
        <v>19</v>
      </c>
      <c r="D218" s="68">
        <v>1</v>
      </c>
      <c r="E218" s="68">
        <v>136</v>
      </c>
      <c r="F218" s="29">
        <f t="shared" si="7"/>
        <v>136</v>
      </c>
      <c r="G218" s="68" t="s">
        <v>358</v>
      </c>
      <c r="H218" s="69" t="s">
        <v>1128</v>
      </c>
      <c r="I218" s="109" t="s">
        <v>1129</v>
      </c>
      <c r="J218" s="68" t="s">
        <v>44</v>
      </c>
      <c r="K218" s="29">
        <v>0</v>
      </c>
      <c r="L218" s="36"/>
      <c r="N218" t="s">
        <v>167</v>
      </c>
      <c r="O218" t="s">
        <v>1130</v>
      </c>
      <c r="P218" t="s">
        <v>1131</v>
      </c>
      <c r="Q218" t="s">
        <v>1132</v>
      </c>
      <c r="R218" t="s">
        <v>1133</v>
      </c>
      <c r="X218" s="29">
        <f t="shared" si="9"/>
        <v>136</v>
      </c>
    </row>
    <row r="219" s="7" customFormat="1" ht="14" spans="1:24">
      <c r="A219" s="68" t="s">
        <v>1134</v>
      </c>
      <c r="B219" s="68" t="s">
        <v>304</v>
      </c>
      <c r="C219" s="68" t="s">
        <v>19</v>
      </c>
      <c r="D219" s="68">
        <v>1</v>
      </c>
      <c r="E219" s="68">
        <v>138</v>
      </c>
      <c r="F219" s="29">
        <f t="shared" si="7"/>
        <v>138</v>
      </c>
      <c r="G219" s="68" t="s">
        <v>358</v>
      </c>
      <c r="H219" s="69" t="s">
        <v>1135</v>
      </c>
      <c r="I219" s="68"/>
      <c r="J219" s="68" t="s">
        <v>44</v>
      </c>
      <c r="K219" s="29">
        <v>0</v>
      </c>
      <c r="L219" s="36"/>
      <c r="N219" t="s">
        <v>241</v>
      </c>
      <c r="O219" t="s">
        <v>1136</v>
      </c>
      <c r="P219" t="s">
        <v>1137</v>
      </c>
      <c r="Q219" t="s">
        <v>1138</v>
      </c>
      <c r="R219" t="s">
        <v>1139</v>
      </c>
      <c r="X219" s="29">
        <f t="shared" si="9"/>
        <v>138</v>
      </c>
    </row>
    <row r="220" s="6" customFormat="1" ht="14" spans="1:24">
      <c r="A220" s="54" t="s">
        <v>1134</v>
      </c>
      <c r="B220" s="54" t="s">
        <v>304</v>
      </c>
      <c r="C220" s="54" t="s">
        <v>19</v>
      </c>
      <c r="D220" s="54">
        <v>1</v>
      </c>
      <c r="E220" s="54">
        <v>138</v>
      </c>
      <c r="F220" s="47">
        <f t="shared" si="7"/>
        <v>138</v>
      </c>
      <c r="G220" s="54" t="s">
        <v>358</v>
      </c>
      <c r="H220" s="63" t="s">
        <v>1140</v>
      </c>
      <c r="I220" s="54"/>
      <c r="J220" s="54" t="s">
        <v>44</v>
      </c>
      <c r="K220" s="47">
        <v>0</v>
      </c>
      <c r="L220" s="54" t="s">
        <v>539</v>
      </c>
      <c r="N220" t="s">
        <v>69</v>
      </c>
      <c r="O220" t="s">
        <v>161</v>
      </c>
      <c r="Q220" t="s">
        <v>1141</v>
      </c>
      <c r="R220" t="s">
        <v>1142</v>
      </c>
      <c r="X220" s="47">
        <f t="shared" si="9"/>
        <v>138</v>
      </c>
    </row>
    <row r="221" s="6" customFormat="1" ht="14" spans="1:24">
      <c r="A221" s="54" t="s">
        <v>1143</v>
      </c>
      <c r="B221" s="54" t="s">
        <v>304</v>
      </c>
      <c r="C221" s="54" t="s">
        <v>19</v>
      </c>
      <c r="D221" s="54">
        <v>1</v>
      </c>
      <c r="E221" s="54">
        <v>138</v>
      </c>
      <c r="F221" s="47">
        <f t="shared" si="7"/>
        <v>138</v>
      </c>
      <c r="G221" s="54" t="s">
        <v>358</v>
      </c>
      <c r="H221" s="63" t="s">
        <v>1144</v>
      </c>
      <c r="I221" s="54"/>
      <c r="J221" s="54" t="s">
        <v>22</v>
      </c>
      <c r="K221" s="47">
        <v>0</v>
      </c>
      <c r="L221" s="54" t="s">
        <v>539</v>
      </c>
      <c r="N221" t="s">
        <v>45</v>
      </c>
      <c r="O221" t="s">
        <v>1145</v>
      </c>
      <c r="P221" t="s">
        <v>1146</v>
      </c>
      <c r="Q221" t="s">
        <v>1147</v>
      </c>
      <c r="R221" t="s">
        <v>1148</v>
      </c>
      <c r="X221" s="47">
        <f t="shared" si="9"/>
        <v>138</v>
      </c>
    </row>
    <row r="222" ht="14" spans="1:24">
      <c r="A222" s="60" t="s">
        <v>1149</v>
      </c>
      <c r="B222" s="60" t="s">
        <v>304</v>
      </c>
      <c r="C222" s="60" t="s">
        <v>19</v>
      </c>
      <c r="D222" s="60">
        <v>1</v>
      </c>
      <c r="E222" s="60">
        <v>138</v>
      </c>
      <c r="F222" s="29">
        <f t="shared" si="7"/>
        <v>138</v>
      </c>
      <c r="G222" s="60" t="s">
        <v>358</v>
      </c>
      <c r="H222" s="72" t="s">
        <v>1150</v>
      </c>
      <c r="I222" s="60" t="s">
        <v>1151</v>
      </c>
      <c r="J222" s="60" t="s">
        <v>22</v>
      </c>
      <c r="K222" s="17"/>
      <c r="L222" s="54" t="s">
        <v>539</v>
      </c>
      <c r="N222" t="s">
        <v>45</v>
      </c>
      <c r="O222" t="s">
        <v>1152</v>
      </c>
      <c r="P222" t="s">
        <v>1153</v>
      </c>
      <c r="Q222" t="s">
        <v>1154</v>
      </c>
      <c r="R222" t="s">
        <v>1155</v>
      </c>
      <c r="X222" s="29"/>
    </row>
    <row r="223" customFormat="1" ht="14" spans="1:24">
      <c r="A223" s="17" t="s">
        <v>1156</v>
      </c>
      <c r="B223" s="17" t="s">
        <v>18</v>
      </c>
      <c r="C223" s="26" t="s">
        <v>19</v>
      </c>
      <c r="D223" s="17">
        <v>1</v>
      </c>
      <c r="E223" s="17">
        <v>134</v>
      </c>
      <c r="F223" s="41">
        <f t="shared" si="7"/>
        <v>134</v>
      </c>
      <c r="G223" s="17" t="s">
        <v>358</v>
      </c>
      <c r="H223" s="18" t="s">
        <v>1157</v>
      </c>
      <c r="I223" s="102" t="s">
        <v>1158</v>
      </c>
      <c r="J223" s="17" t="s">
        <v>44</v>
      </c>
      <c r="K223" s="41">
        <v>0</v>
      </c>
      <c r="L223" s="12"/>
      <c r="N223" t="s">
        <v>220</v>
      </c>
      <c r="O223" t="s">
        <v>557</v>
      </c>
      <c r="P223" t="s">
        <v>1159</v>
      </c>
      <c r="Q223" t="s">
        <v>1160</v>
      </c>
      <c r="R223" t="s">
        <v>1161</v>
      </c>
      <c r="X223" s="41">
        <f t="shared" ref="X223:X240" si="10">F223-K223</f>
        <v>134</v>
      </c>
    </row>
    <row r="224" customFormat="1" ht="14" spans="1:24">
      <c r="A224" s="17" t="s">
        <v>1162</v>
      </c>
      <c r="B224" s="17" t="s">
        <v>18</v>
      </c>
      <c r="C224" s="26" t="s">
        <v>19</v>
      </c>
      <c r="D224" s="17">
        <v>2</v>
      </c>
      <c r="E224" s="17">
        <v>135</v>
      </c>
      <c r="F224" s="41">
        <f t="shared" si="7"/>
        <v>270</v>
      </c>
      <c r="G224" s="17" t="s">
        <v>42</v>
      </c>
      <c r="H224" s="18" t="s">
        <v>1163</v>
      </c>
      <c r="I224" s="102" t="s">
        <v>1164</v>
      </c>
      <c r="J224" s="17" t="s">
        <v>44</v>
      </c>
      <c r="K224" s="41">
        <v>0</v>
      </c>
      <c r="L224" s="12"/>
      <c r="N224" t="s">
        <v>102</v>
      </c>
      <c r="O224" t="s">
        <v>103</v>
      </c>
      <c r="P224" t="s">
        <v>1165</v>
      </c>
      <c r="Q224" t="s">
        <v>1166</v>
      </c>
      <c r="R224" t="s">
        <v>1167</v>
      </c>
      <c r="X224" s="41">
        <f t="shared" si="10"/>
        <v>270</v>
      </c>
    </row>
    <row r="225" customFormat="1" ht="14" spans="1:24">
      <c r="A225" s="17" t="s">
        <v>1162</v>
      </c>
      <c r="B225" s="17" t="s">
        <v>18</v>
      </c>
      <c r="C225" s="26" t="s">
        <v>19</v>
      </c>
      <c r="D225" s="17">
        <v>4</v>
      </c>
      <c r="E225" s="17">
        <v>135</v>
      </c>
      <c r="F225" s="41">
        <f t="shared" si="7"/>
        <v>540</v>
      </c>
      <c r="G225" s="17" t="s">
        <v>20</v>
      </c>
      <c r="H225" s="18" t="s">
        <v>1168</v>
      </c>
      <c r="I225" s="102" t="s">
        <v>1169</v>
      </c>
      <c r="J225" s="17" t="s">
        <v>44</v>
      </c>
      <c r="K225" s="41">
        <v>0</v>
      </c>
      <c r="L225" s="12"/>
      <c r="N225" t="s">
        <v>62</v>
      </c>
      <c r="O225" t="s">
        <v>63</v>
      </c>
      <c r="P225" t="s">
        <v>842</v>
      </c>
      <c r="Q225" t="s">
        <v>1170</v>
      </c>
      <c r="R225" t="s">
        <v>844</v>
      </c>
      <c r="X225" s="41">
        <f t="shared" si="10"/>
        <v>540</v>
      </c>
    </row>
    <row r="226" customFormat="1" ht="14" spans="1:24">
      <c r="A226" s="17" t="s">
        <v>1171</v>
      </c>
      <c r="B226" s="17" t="s">
        <v>18</v>
      </c>
      <c r="C226" s="26" t="s">
        <v>19</v>
      </c>
      <c r="D226" s="17">
        <v>10</v>
      </c>
      <c r="E226" s="17">
        <v>135</v>
      </c>
      <c r="F226" s="41">
        <f t="shared" si="7"/>
        <v>1350</v>
      </c>
      <c r="G226" s="17" t="s">
        <v>20</v>
      </c>
      <c r="H226" s="18" t="s">
        <v>1168</v>
      </c>
      <c r="I226" s="102" t="s">
        <v>1172</v>
      </c>
      <c r="J226" s="17" t="s">
        <v>44</v>
      </c>
      <c r="K226" s="41">
        <v>0</v>
      </c>
      <c r="L226" s="12"/>
      <c r="N226" t="s">
        <v>62</v>
      </c>
      <c r="O226" t="s">
        <v>63</v>
      </c>
      <c r="P226" t="s">
        <v>842</v>
      </c>
      <c r="Q226" t="s">
        <v>1170</v>
      </c>
      <c r="R226" t="s">
        <v>844</v>
      </c>
      <c r="X226" s="41">
        <f t="shared" si="10"/>
        <v>1350</v>
      </c>
    </row>
    <row r="227" customFormat="1" ht="14" spans="1:24">
      <c r="A227" s="17" t="s">
        <v>1173</v>
      </c>
      <c r="B227" s="17" t="s">
        <v>18</v>
      </c>
      <c r="C227" s="26" t="s">
        <v>19</v>
      </c>
      <c r="D227" s="17">
        <v>1</v>
      </c>
      <c r="E227" s="17">
        <v>134</v>
      </c>
      <c r="F227" s="41">
        <f t="shared" si="7"/>
        <v>134</v>
      </c>
      <c r="G227" s="17" t="s">
        <v>358</v>
      </c>
      <c r="H227" s="18" t="s">
        <v>1174</v>
      </c>
      <c r="I227" s="102" t="s">
        <v>1175</v>
      </c>
      <c r="J227" s="17" t="s">
        <v>44</v>
      </c>
      <c r="K227" s="41">
        <v>0</v>
      </c>
      <c r="L227" s="12"/>
      <c r="N227" t="s">
        <v>123</v>
      </c>
      <c r="O227" t="s">
        <v>575</v>
      </c>
      <c r="P227" t="s">
        <v>1176</v>
      </c>
      <c r="Q227" t="s">
        <v>1177</v>
      </c>
      <c r="R227" t="s">
        <v>1178</v>
      </c>
      <c r="X227" s="41">
        <f t="shared" si="10"/>
        <v>134</v>
      </c>
    </row>
    <row r="228" customFormat="1" ht="14" spans="1:24">
      <c r="A228" s="17" t="s">
        <v>1179</v>
      </c>
      <c r="B228" s="17" t="s">
        <v>18</v>
      </c>
      <c r="C228" s="26" t="s">
        <v>19</v>
      </c>
      <c r="D228" s="17">
        <v>1</v>
      </c>
      <c r="E228" s="17">
        <v>134</v>
      </c>
      <c r="F228" s="41">
        <f t="shared" si="7"/>
        <v>134</v>
      </c>
      <c r="G228" s="17" t="s">
        <v>358</v>
      </c>
      <c r="H228" s="19" t="s">
        <v>1180</v>
      </c>
      <c r="I228" s="102" t="s">
        <v>1181</v>
      </c>
      <c r="J228" s="9" t="s">
        <v>22</v>
      </c>
      <c r="K228" s="41">
        <v>0</v>
      </c>
      <c r="L228" s="12"/>
      <c r="N228" t="s">
        <v>307</v>
      </c>
      <c r="O228" t="s">
        <v>670</v>
      </c>
      <c r="P228" t="s">
        <v>1182</v>
      </c>
      <c r="Q228" t="s">
        <v>1183</v>
      </c>
      <c r="R228" t="s">
        <v>1184</v>
      </c>
      <c r="X228" s="41">
        <f t="shared" si="10"/>
        <v>134</v>
      </c>
    </row>
    <row r="229" s="7" customFormat="1" ht="28" spans="1:24">
      <c r="A229" s="68" t="s">
        <v>1185</v>
      </c>
      <c r="B229" s="68" t="s">
        <v>18</v>
      </c>
      <c r="C229" s="73" t="s">
        <v>19</v>
      </c>
      <c r="D229" s="68">
        <v>1</v>
      </c>
      <c r="E229" s="68">
        <v>130</v>
      </c>
      <c r="F229" s="29">
        <f t="shared" si="7"/>
        <v>130</v>
      </c>
      <c r="G229" s="68" t="s">
        <v>358</v>
      </c>
      <c r="H229" s="28" t="s">
        <v>1186</v>
      </c>
      <c r="I229" s="111" t="s">
        <v>1187</v>
      </c>
      <c r="J229" s="68" t="s">
        <v>146</v>
      </c>
      <c r="K229" s="29">
        <v>0</v>
      </c>
      <c r="L229" s="36"/>
      <c r="N229" t="s">
        <v>29</v>
      </c>
      <c r="O229" t="s">
        <v>1079</v>
      </c>
      <c r="P229" t="s">
        <v>1188</v>
      </c>
      <c r="Q229" t="s">
        <v>1189</v>
      </c>
      <c r="R229" t="s">
        <v>1190</v>
      </c>
      <c r="X229" s="29">
        <f t="shared" si="10"/>
        <v>130</v>
      </c>
    </row>
    <row r="230" s="7" customFormat="1" ht="14" spans="1:24">
      <c r="A230" s="68" t="s">
        <v>1191</v>
      </c>
      <c r="B230" s="68" t="s">
        <v>18</v>
      </c>
      <c r="C230" s="73" t="s">
        <v>19</v>
      </c>
      <c r="D230" s="68">
        <v>1</v>
      </c>
      <c r="E230" s="68">
        <v>130</v>
      </c>
      <c r="F230" s="29">
        <f t="shared" si="7"/>
        <v>130</v>
      </c>
      <c r="G230" s="68" t="s">
        <v>358</v>
      </c>
      <c r="H230" s="23" t="s">
        <v>1192</v>
      </c>
      <c r="I230" s="111" t="s">
        <v>1193</v>
      </c>
      <c r="J230" s="68" t="s">
        <v>22</v>
      </c>
      <c r="K230" s="29">
        <v>0</v>
      </c>
      <c r="L230" s="36"/>
      <c r="N230" t="s">
        <v>36</v>
      </c>
      <c r="O230" t="s">
        <v>1194</v>
      </c>
      <c r="P230" t="s">
        <v>1195</v>
      </c>
      <c r="Q230" t="s">
        <v>1196</v>
      </c>
      <c r="R230" t="s">
        <v>1197</v>
      </c>
      <c r="X230" s="29">
        <f t="shared" si="10"/>
        <v>130</v>
      </c>
    </row>
    <row r="231" s="7" customFormat="1" ht="14" spans="1:24">
      <c r="A231" s="68" t="s">
        <v>1185</v>
      </c>
      <c r="B231" s="68" t="s">
        <v>18</v>
      </c>
      <c r="C231" s="73" t="s">
        <v>19</v>
      </c>
      <c r="D231" s="68">
        <v>1</v>
      </c>
      <c r="E231" s="68">
        <v>130</v>
      </c>
      <c r="F231" s="29">
        <f t="shared" si="7"/>
        <v>130</v>
      </c>
      <c r="G231" s="68" t="s">
        <v>358</v>
      </c>
      <c r="H231" s="23" t="s">
        <v>1198</v>
      </c>
      <c r="I231" s="111" t="s">
        <v>1199</v>
      </c>
      <c r="J231" s="76" t="s">
        <v>22</v>
      </c>
      <c r="K231" s="29">
        <v>0</v>
      </c>
      <c r="L231" s="36"/>
      <c r="N231" t="s">
        <v>241</v>
      </c>
      <c r="O231" t="s">
        <v>242</v>
      </c>
      <c r="P231" t="s">
        <v>1200</v>
      </c>
      <c r="Q231" t="s">
        <v>1201</v>
      </c>
      <c r="R231" t="s">
        <v>1202</v>
      </c>
      <c r="X231" s="29">
        <f t="shared" si="10"/>
        <v>130</v>
      </c>
    </row>
    <row r="232" s="7" customFormat="1" ht="14" spans="1:24">
      <c r="A232" s="68" t="s">
        <v>1191</v>
      </c>
      <c r="B232" s="68" t="s">
        <v>18</v>
      </c>
      <c r="C232" s="73" t="s">
        <v>19</v>
      </c>
      <c r="D232" s="68">
        <v>1</v>
      </c>
      <c r="E232" s="68">
        <v>130</v>
      </c>
      <c r="F232" s="29">
        <f t="shared" si="7"/>
        <v>130</v>
      </c>
      <c r="G232" s="68" t="s">
        <v>358</v>
      </c>
      <c r="H232" s="23" t="s">
        <v>1203</v>
      </c>
      <c r="I232" s="111" t="s">
        <v>1204</v>
      </c>
      <c r="J232" s="68" t="s">
        <v>44</v>
      </c>
      <c r="K232" s="29">
        <v>0</v>
      </c>
      <c r="L232" s="36"/>
      <c r="N232" t="s">
        <v>54</v>
      </c>
      <c r="O232" t="s">
        <v>595</v>
      </c>
      <c r="P232" t="s">
        <v>1205</v>
      </c>
      <c r="Q232" t="s">
        <v>1206</v>
      </c>
      <c r="R232" t="s">
        <v>1207</v>
      </c>
      <c r="X232" s="29">
        <f t="shared" si="10"/>
        <v>130</v>
      </c>
    </row>
    <row r="233" s="7" customFormat="1" ht="14" spans="1:24">
      <c r="A233" s="68" t="s">
        <v>1191</v>
      </c>
      <c r="B233" s="68" t="s">
        <v>18</v>
      </c>
      <c r="C233" s="73" t="s">
        <v>19</v>
      </c>
      <c r="D233" s="68">
        <v>1</v>
      </c>
      <c r="E233" s="68">
        <v>130</v>
      </c>
      <c r="F233" s="29">
        <f t="shared" si="7"/>
        <v>130</v>
      </c>
      <c r="G233" s="68" t="s">
        <v>358</v>
      </c>
      <c r="H233" s="23" t="s">
        <v>1203</v>
      </c>
      <c r="I233" s="111" t="s">
        <v>1204</v>
      </c>
      <c r="J233" s="68" t="s">
        <v>44</v>
      </c>
      <c r="K233" s="29">
        <v>0</v>
      </c>
      <c r="L233" s="36"/>
      <c r="N233" t="s">
        <v>54</v>
      </c>
      <c r="O233" t="s">
        <v>595</v>
      </c>
      <c r="P233" t="s">
        <v>1205</v>
      </c>
      <c r="Q233" t="s">
        <v>1206</v>
      </c>
      <c r="R233" t="s">
        <v>1207</v>
      </c>
      <c r="X233" s="29">
        <f t="shared" si="10"/>
        <v>130</v>
      </c>
    </row>
    <row r="234" s="7" customFormat="1" ht="14" spans="1:24">
      <c r="A234" s="73" t="s">
        <v>1208</v>
      </c>
      <c r="B234" s="73" t="s">
        <v>18</v>
      </c>
      <c r="C234" s="73" t="s">
        <v>19</v>
      </c>
      <c r="D234" s="73">
        <v>2</v>
      </c>
      <c r="E234" s="73">
        <v>130</v>
      </c>
      <c r="F234" s="30">
        <f t="shared" si="7"/>
        <v>260</v>
      </c>
      <c r="G234" s="73" t="s">
        <v>358</v>
      </c>
      <c r="H234" s="74" t="s">
        <v>1209</v>
      </c>
      <c r="I234" s="112" t="s">
        <v>1210</v>
      </c>
      <c r="J234" s="73" t="s">
        <v>44</v>
      </c>
      <c r="K234" s="30">
        <v>0</v>
      </c>
      <c r="L234" s="36"/>
      <c r="N234" t="s">
        <v>116</v>
      </c>
      <c r="O234" t="s">
        <v>1211</v>
      </c>
      <c r="P234" t="s">
        <v>1212</v>
      </c>
      <c r="Q234" t="s">
        <v>1213</v>
      </c>
      <c r="R234" t="s">
        <v>1214</v>
      </c>
      <c r="X234" s="30">
        <f t="shared" si="10"/>
        <v>260</v>
      </c>
    </row>
    <row r="235" s="7" customFormat="1" ht="14" spans="1:24">
      <c r="A235" s="68" t="s">
        <v>1215</v>
      </c>
      <c r="B235" s="68" t="s">
        <v>304</v>
      </c>
      <c r="C235" s="68" t="s">
        <v>19</v>
      </c>
      <c r="D235" s="68">
        <v>1</v>
      </c>
      <c r="E235" s="68">
        <v>136</v>
      </c>
      <c r="F235" s="29">
        <f t="shared" si="7"/>
        <v>136</v>
      </c>
      <c r="G235" s="68" t="s">
        <v>358</v>
      </c>
      <c r="H235" s="69" t="s">
        <v>1216</v>
      </c>
      <c r="I235" s="109" t="s">
        <v>1217</v>
      </c>
      <c r="J235" s="68" t="s">
        <v>22</v>
      </c>
      <c r="K235" s="68">
        <v>0</v>
      </c>
      <c r="L235" s="36"/>
      <c r="N235" t="s">
        <v>29</v>
      </c>
      <c r="O235" t="s">
        <v>1218</v>
      </c>
      <c r="P235" t="s">
        <v>1219</v>
      </c>
      <c r="Q235" t="s">
        <v>1220</v>
      </c>
      <c r="R235" t="s">
        <v>1221</v>
      </c>
      <c r="X235" s="29">
        <f t="shared" si="10"/>
        <v>136</v>
      </c>
    </row>
    <row r="236" s="7" customFormat="1" ht="14" spans="1:24">
      <c r="A236" s="68" t="s">
        <v>1222</v>
      </c>
      <c r="B236" s="68" t="s">
        <v>304</v>
      </c>
      <c r="C236" s="68" t="s">
        <v>19</v>
      </c>
      <c r="D236" s="68">
        <v>1</v>
      </c>
      <c r="E236" s="68">
        <v>136</v>
      </c>
      <c r="F236" s="29">
        <f t="shared" si="7"/>
        <v>136</v>
      </c>
      <c r="G236" s="68" t="s">
        <v>358</v>
      </c>
      <c r="H236" s="69" t="s">
        <v>1223</v>
      </c>
      <c r="I236" s="68" t="s">
        <v>1224</v>
      </c>
      <c r="J236" s="68" t="s">
        <v>44</v>
      </c>
      <c r="K236" s="68">
        <v>12</v>
      </c>
      <c r="L236" s="36"/>
      <c r="N236" t="s">
        <v>110</v>
      </c>
      <c r="O236" t="s">
        <v>103</v>
      </c>
      <c r="P236" t="s">
        <v>111</v>
      </c>
      <c r="Q236" t="s">
        <v>1225</v>
      </c>
      <c r="R236" t="s">
        <v>113</v>
      </c>
      <c r="X236" s="29">
        <f t="shared" si="10"/>
        <v>124</v>
      </c>
    </row>
    <row r="237" s="7" customFormat="1" ht="28" spans="1:24">
      <c r="A237" s="68" t="s">
        <v>1226</v>
      </c>
      <c r="B237" s="68" t="s">
        <v>304</v>
      </c>
      <c r="C237" s="68" t="s">
        <v>19</v>
      </c>
      <c r="D237" s="68">
        <v>1</v>
      </c>
      <c r="E237" s="68">
        <v>136</v>
      </c>
      <c r="F237" s="29">
        <f t="shared" si="7"/>
        <v>136</v>
      </c>
      <c r="G237" s="68" t="s">
        <v>358</v>
      </c>
      <c r="H237" s="69" t="s">
        <v>1227</v>
      </c>
      <c r="I237" s="77" t="s">
        <v>1228</v>
      </c>
      <c r="J237" s="68" t="s">
        <v>44</v>
      </c>
      <c r="K237" s="68">
        <v>14</v>
      </c>
      <c r="L237" s="36"/>
      <c r="N237" t="s">
        <v>352</v>
      </c>
      <c r="O237" t="s">
        <v>879</v>
      </c>
      <c r="P237" t="s">
        <v>880</v>
      </c>
      <c r="Q237" t="s">
        <v>1229</v>
      </c>
      <c r="R237" t="s">
        <v>882</v>
      </c>
      <c r="X237" s="29">
        <f t="shared" si="10"/>
        <v>122</v>
      </c>
    </row>
    <row r="238" s="7" customFormat="1" ht="28" spans="1:24">
      <c r="A238" s="68" t="s">
        <v>1226</v>
      </c>
      <c r="B238" s="68" t="s">
        <v>304</v>
      </c>
      <c r="C238" s="68" t="s">
        <v>19</v>
      </c>
      <c r="D238" s="68">
        <v>1</v>
      </c>
      <c r="E238" s="68">
        <v>136</v>
      </c>
      <c r="F238" s="29">
        <f t="shared" si="7"/>
        <v>136</v>
      </c>
      <c r="G238" s="68" t="s">
        <v>358</v>
      </c>
      <c r="H238" s="69" t="s">
        <v>1230</v>
      </c>
      <c r="I238" s="77" t="s">
        <v>1231</v>
      </c>
      <c r="J238" s="17" t="s">
        <v>146</v>
      </c>
      <c r="K238" s="68">
        <v>12</v>
      </c>
      <c r="L238" s="36"/>
      <c r="N238" t="s">
        <v>123</v>
      </c>
      <c r="O238" t="s">
        <v>1232</v>
      </c>
      <c r="P238" t="s">
        <v>1233</v>
      </c>
      <c r="Q238" t="s">
        <v>1234</v>
      </c>
      <c r="R238" t="s">
        <v>1235</v>
      </c>
      <c r="X238" s="29">
        <f t="shared" si="10"/>
        <v>124</v>
      </c>
    </row>
    <row r="239" s="7" customFormat="1" ht="14" spans="1:24">
      <c r="A239" s="68" t="s">
        <v>1236</v>
      </c>
      <c r="B239" s="68" t="s">
        <v>304</v>
      </c>
      <c r="C239" s="68" t="s">
        <v>19</v>
      </c>
      <c r="D239" s="68">
        <v>1</v>
      </c>
      <c r="E239" s="68">
        <v>138</v>
      </c>
      <c r="F239" s="29">
        <f t="shared" si="7"/>
        <v>138</v>
      </c>
      <c r="G239" s="68" t="s">
        <v>358</v>
      </c>
      <c r="H239" s="69" t="s">
        <v>1237</v>
      </c>
      <c r="I239" s="109" t="s">
        <v>1238</v>
      </c>
      <c r="J239" s="68" t="s">
        <v>22</v>
      </c>
      <c r="K239" s="68"/>
      <c r="L239" s="36"/>
      <c r="N239" t="s">
        <v>69</v>
      </c>
      <c r="O239" t="s">
        <v>149</v>
      </c>
      <c r="P239" t="s">
        <v>1239</v>
      </c>
      <c r="Q239" t="s">
        <v>1240</v>
      </c>
      <c r="R239" t="s">
        <v>1241</v>
      </c>
      <c r="X239" s="29">
        <f t="shared" si="10"/>
        <v>138</v>
      </c>
    </row>
    <row r="240" s="7" customFormat="1" ht="14" spans="1:24">
      <c r="A240" s="68" t="s">
        <v>1236</v>
      </c>
      <c r="B240" s="68" t="s">
        <v>304</v>
      </c>
      <c r="C240" s="68" t="s">
        <v>19</v>
      </c>
      <c r="D240" s="68">
        <v>1</v>
      </c>
      <c r="E240" s="68">
        <v>138</v>
      </c>
      <c r="F240" s="29">
        <f t="shared" si="7"/>
        <v>138</v>
      </c>
      <c r="G240" s="68" t="s">
        <v>358</v>
      </c>
      <c r="H240" s="69" t="s">
        <v>1242</v>
      </c>
      <c r="I240" s="109" t="s">
        <v>1243</v>
      </c>
      <c r="J240" s="68" t="s">
        <v>22</v>
      </c>
      <c r="K240" s="68"/>
      <c r="L240" s="36"/>
      <c r="N240" t="s">
        <v>69</v>
      </c>
      <c r="O240" t="s">
        <v>1244</v>
      </c>
      <c r="P240" t="s">
        <v>1245</v>
      </c>
      <c r="Q240" t="s">
        <v>1246</v>
      </c>
      <c r="R240" t="s">
        <v>1247</v>
      </c>
      <c r="X240" s="29">
        <f t="shared" si="10"/>
        <v>138</v>
      </c>
    </row>
    <row r="241" s="9" customFormat="1" ht="14" spans="1:24">
      <c r="A241" s="17" t="s">
        <v>1248</v>
      </c>
      <c r="B241" s="17" t="s">
        <v>296</v>
      </c>
      <c r="C241" s="26" t="s">
        <v>19</v>
      </c>
      <c r="D241" s="17">
        <v>1</v>
      </c>
      <c r="E241" s="17">
        <v>139</v>
      </c>
      <c r="F241" s="30">
        <f t="shared" si="7"/>
        <v>139</v>
      </c>
      <c r="G241" s="17" t="s">
        <v>1249</v>
      </c>
      <c r="H241" s="17" t="s">
        <v>1250</v>
      </c>
      <c r="I241" s="106" t="s">
        <v>1251</v>
      </c>
      <c r="J241" s="17" t="s">
        <v>22</v>
      </c>
      <c r="K241" s="17"/>
      <c r="N241" t="s">
        <v>307</v>
      </c>
      <c r="O241" t="s">
        <v>325</v>
      </c>
      <c r="P241" t="s">
        <v>1252</v>
      </c>
      <c r="Q241" t="s">
        <v>1253</v>
      </c>
      <c r="R241" t="s">
        <v>1254</v>
      </c>
      <c r="X241" s="17">
        <v>139</v>
      </c>
    </row>
    <row r="242" ht="14" spans="1:24">
      <c r="A242" s="17" t="s">
        <v>1255</v>
      </c>
      <c r="B242" s="17" t="s">
        <v>18</v>
      </c>
      <c r="C242" s="26" t="s">
        <v>19</v>
      </c>
      <c r="D242" s="17">
        <v>1</v>
      </c>
      <c r="E242" s="17">
        <v>139</v>
      </c>
      <c r="F242" s="30">
        <f t="shared" si="7"/>
        <v>139</v>
      </c>
      <c r="G242" s="17" t="s">
        <v>20</v>
      </c>
      <c r="H242" s="18" t="s">
        <v>1256</v>
      </c>
      <c r="I242" s="102" t="s">
        <v>1257</v>
      </c>
      <c r="J242" s="17" t="s">
        <v>22</v>
      </c>
      <c r="K242" s="17"/>
      <c r="L242" s="58"/>
      <c r="N242" t="s">
        <v>83</v>
      </c>
      <c r="O242" t="s">
        <v>533</v>
      </c>
      <c r="P242" t="s">
        <v>683</v>
      </c>
      <c r="Q242" t="s">
        <v>1258</v>
      </c>
      <c r="R242" t="s">
        <v>685</v>
      </c>
      <c r="X242" s="30">
        <f t="shared" ref="X242:X252" si="11">F242-K242</f>
        <v>139</v>
      </c>
    </row>
    <row r="243" ht="14" spans="1:24">
      <c r="A243" s="17" t="s">
        <v>1259</v>
      </c>
      <c r="B243" s="17" t="s">
        <v>18</v>
      </c>
      <c r="C243" s="26" t="s">
        <v>19</v>
      </c>
      <c r="D243" s="17">
        <v>1</v>
      </c>
      <c r="E243" s="17">
        <v>128</v>
      </c>
      <c r="F243" s="30">
        <f t="shared" si="7"/>
        <v>128</v>
      </c>
      <c r="G243" s="17" t="s">
        <v>358</v>
      </c>
      <c r="H243" s="18" t="s">
        <v>1260</v>
      </c>
      <c r="I243" s="102" t="s">
        <v>1261</v>
      </c>
      <c r="J243" s="17" t="s">
        <v>22</v>
      </c>
      <c r="K243" s="17"/>
      <c r="L243" s="58"/>
      <c r="N243" t="s">
        <v>307</v>
      </c>
      <c r="O243" t="s">
        <v>1000</v>
      </c>
      <c r="P243" t="s">
        <v>1262</v>
      </c>
      <c r="Q243" t="s">
        <v>1263</v>
      </c>
      <c r="R243" t="s">
        <v>1264</v>
      </c>
      <c r="X243" s="30">
        <f t="shared" si="11"/>
        <v>128</v>
      </c>
    </row>
    <row r="244" ht="14" spans="1:24">
      <c r="A244" s="17" t="s">
        <v>1259</v>
      </c>
      <c r="B244" s="17" t="s">
        <v>18</v>
      </c>
      <c r="C244" s="26" t="s">
        <v>19</v>
      </c>
      <c r="D244" s="17">
        <v>1</v>
      </c>
      <c r="E244" s="17">
        <v>130</v>
      </c>
      <c r="F244" s="30">
        <f t="shared" si="7"/>
        <v>130</v>
      </c>
      <c r="G244" s="17" t="s">
        <v>358</v>
      </c>
      <c r="H244" s="18" t="s">
        <v>1265</v>
      </c>
      <c r="I244" s="102" t="s">
        <v>1266</v>
      </c>
      <c r="J244" s="17" t="s">
        <v>44</v>
      </c>
      <c r="K244" s="17"/>
      <c r="L244" s="58"/>
      <c r="N244" t="s">
        <v>352</v>
      </c>
      <c r="O244" t="s">
        <v>1267</v>
      </c>
      <c r="P244" t="s">
        <v>1268</v>
      </c>
      <c r="Q244" t="s">
        <v>1269</v>
      </c>
      <c r="R244" t="s">
        <v>1270</v>
      </c>
      <c r="X244" s="30">
        <f t="shared" si="11"/>
        <v>130</v>
      </c>
    </row>
    <row r="245" ht="14" spans="1:24">
      <c r="A245" s="17" t="s">
        <v>1271</v>
      </c>
      <c r="B245" s="17" t="s">
        <v>18</v>
      </c>
      <c r="C245" s="26" t="s">
        <v>19</v>
      </c>
      <c r="D245" s="17">
        <v>1</v>
      </c>
      <c r="E245" s="17">
        <v>135</v>
      </c>
      <c r="F245" s="30">
        <f t="shared" si="7"/>
        <v>135</v>
      </c>
      <c r="G245" s="17" t="s">
        <v>358</v>
      </c>
      <c r="H245" s="18" t="s">
        <v>1272</v>
      </c>
      <c r="I245" s="102" t="s">
        <v>1273</v>
      </c>
      <c r="J245" s="17" t="s">
        <v>44</v>
      </c>
      <c r="K245" s="17"/>
      <c r="L245" s="58"/>
      <c r="N245" t="s">
        <v>141</v>
      </c>
      <c r="O245" t="s">
        <v>1274</v>
      </c>
      <c r="P245" t="s">
        <v>1275</v>
      </c>
      <c r="Q245" t="s">
        <v>1276</v>
      </c>
      <c r="R245" t="s">
        <v>1277</v>
      </c>
      <c r="X245" s="30">
        <f t="shared" si="11"/>
        <v>135</v>
      </c>
    </row>
    <row r="246" ht="14" spans="1:24">
      <c r="A246" s="17" t="s">
        <v>1271</v>
      </c>
      <c r="B246" s="17" t="s">
        <v>18</v>
      </c>
      <c r="C246" s="26" t="s">
        <v>19</v>
      </c>
      <c r="D246" s="17">
        <v>1</v>
      </c>
      <c r="E246" s="17" t="s">
        <v>1278</v>
      </c>
      <c r="F246" s="50">
        <v>0</v>
      </c>
      <c r="G246" s="17" t="s">
        <v>358</v>
      </c>
      <c r="H246" s="18" t="s">
        <v>1279</v>
      </c>
      <c r="I246" s="102" t="s">
        <v>1280</v>
      </c>
      <c r="J246" s="17" t="s">
        <v>22</v>
      </c>
      <c r="K246" s="17"/>
      <c r="L246" s="58"/>
      <c r="N246" t="s">
        <v>83</v>
      </c>
      <c r="O246" t="s">
        <v>186</v>
      </c>
      <c r="P246" t="s">
        <v>1281</v>
      </c>
      <c r="Q246" t="s">
        <v>1282</v>
      </c>
      <c r="R246" t="s">
        <v>1283</v>
      </c>
      <c r="X246" s="30">
        <f t="shared" si="11"/>
        <v>0</v>
      </c>
    </row>
    <row r="247" ht="14" spans="1:24">
      <c r="A247" s="17" t="s">
        <v>1284</v>
      </c>
      <c r="B247" s="17" t="s">
        <v>18</v>
      </c>
      <c r="C247" s="17" t="s">
        <v>19</v>
      </c>
      <c r="D247" s="17">
        <v>1</v>
      </c>
      <c r="E247" s="17">
        <v>135</v>
      </c>
      <c r="F247" s="17">
        <f t="shared" ref="F247:F282" si="12">E247*D247</f>
        <v>135</v>
      </c>
      <c r="G247" s="17" t="s">
        <v>358</v>
      </c>
      <c r="H247" s="17" t="s">
        <v>1285</v>
      </c>
      <c r="I247" s="102" t="s">
        <v>1286</v>
      </c>
      <c r="J247" s="17" t="s">
        <v>44</v>
      </c>
      <c r="K247" s="17"/>
      <c r="L247" s="58"/>
      <c r="N247" t="s">
        <v>36</v>
      </c>
      <c r="O247" t="s">
        <v>1287</v>
      </c>
      <c r="P247" t="s">
        <v>1288</v>
      </c>
      <c r="Q247" t="s">
        <v>1289</v>
      </c>
      <c r="R247" t="s">
        <v>1290</v>
      </c>
      <c r="X247" s="30">
        <f t="shared" si="11"/>
        <v>135</v>
      </c>
    </row>
    <row r="248" ht="14" spans="1:24">
      <c r="A248" s="17" t="s">
        <v>1291</v>
      </c>
      <c r="B248" s="17" t="s">
        <v>18</v>
      </c>
      <c r="C248" s="26" t="s">
        <v>19</v>
      </c>
      <c r="D248" s="17">
        <v>1</v>
      </c>
      <c r="E248" s="17">
        <v>135</v>
      </c>
      <c r="F248" s="17">
        <f t="shared" si="12"/>
        <v>135</v>
      </c>
      <c r="G248" s="17" t="s">
        <v>358</v>
      </c>
      <c r="H248" s="18" t="s">
        <v>1292</v>
      </c>
      <c r="I248" s="102" t="s">
        <v>1293</v>
      </c>
      <c r="J248" s="17" t="s">
        <v>22</v>
      </c>
      <c r="K248" s="17"/>
      <c r="L248" s="58"/>
      <c r="N248" t="s">
        <v>307</v>
      </c>
      <c r="O248" t="s">
        <v>489</v>
      </c>
      <c r="P248" t="s">
        <v>490</v>
      </c>
      <c r="Q248" t="s">
        <v>1294</v>
      </c>
      <c r="R248" t="s">
        <v>492</v>
      </c>
      <c r="X248" s="30">
        <f t="shared" si="11"/>
        <v>135</v>
      </c>
    </row>
    <row r="249" ht="14" spans="1:24">
      <c r="A249" s="17" t="s">
        <v>1295</v>
      </c>
      <c r="B249" s="17" t="s">
        <v>18</v>
      </c>
      <c r="C249" s="26" t="s">
        <v>19</v>
      </c>
      <c r="D249" s="17">
        <v>1</v>
      </c>
      <c r="E249" s="17">
        <v>125</v>
      </c>
      <c r="F249" s="17">
        <f t="shared" si="12"/>
        <v>125</v>
      </c>
      <c r="G249" s="17" t="s">
        <v>1296</v>
      </c>
      <c r="H249" s="18" t="s">
        <v>1297</v>
      </c>
      <c r="I249" s="102" t="s">
        <v>1298</v>
      </c>
      <c r="J249" s="17" t="s">
        <v>44</v>
      </c>
      <c r="K249" s="17"/>
      <c r="L249" s="58"/>
      <c r="N249" t="s">
        <v>29</v>
      </c>
      <c r="O249" t="s">
        <v>1299</v>
      </c>
      <c r="P249" t="s">
        <v>1300</v>
      </c>
      <c r="Q249" t="s">
        <v>1301</v>
      </c>
      <c r="R249" t="s">
        <v>1302</v>
      </c>
      <c r="X249" s="30">
        <f t="shared" si="11"/>
        <v>125</v>
      </c>
    </row>
    <row r="250" ht="14" spans="1:24">
      <c r="A250" s="17" t="s">
        <v>1303</v>
      </c>
      <c r="B250" s="17" t="s">
        <v>18</v>
      </c>
      <c r="C250" s="26" t="s">
        <v>19</v>
      </c>
      <c r="D250" s="17">
        <v>1</v>
      </c>
      <c r="E250" s="17">
        <v>135</v>
      </c>
      <c r="F250" s="17">
        <f t="shared" si="12"/>
        <v>135</v>
      </c>
      <c r="G250" s="17" t="s">
        <v>358</v>
      </c>
      <c r="H250" s="18" t="s">
        <v>1304</v>
      </c>
      <c r="I250" s="102" t="s">
        <v>1305</v>
      </c>
      <c r="J250" s="17" t="s">
        <v>22</v>
      </c>
      <c r="K250" s="17"/>
      <c r="L250" s="58"/>
      <c r="N250" t="s">
        <v>307</v>
      </c>
      <c r="O250" t="s">
        <v>942</v>
      </c>
      <c r="P250" t="s">
        <v>1306</v>
      </c>
      <c r="Q250" t="s">
        <v>1307</v>
      </c>
      <c r="R250" t="s">
        <v>1308</v>
      </c>
      <c r="X250" s="30">
        <f t="shared" si="11"/>
        <v>135</v>
      </c>
    </row>
    <row r="251" ht="14" spans="1:24">
      <c r="A251" s="17" t="s">
        <v>1309</v>
      </c>
      <c r="B251" s="17" t="s">
        <v>18</v>
      </c>
      <c r="C251" s="26" t="s">
        <v>19</v>
      </c>
      <c r="D251" s="17">
        <v>1</v>
      </c>
      <c r="E251" s="17">
        <v>135</v>
      </c>
      <c r="F251" s="17">
        <f t="shared" si="12"/>
        <v>135</v>
      </c>
      <c r="G251" s="17" t="s">
        <v>358</v>
      </c>
      <c r="H251" s="18" t="s">
        <v>1310</v>
      </c>
      <c r="I251" s="102" t="s">
        <v>1311</v>
      </c>
      <c r="J251" s="17" t="s">
        <v>202</v>
      </c>
      <c r="K251" s="17"/>
      <c r="L251" s="58"/>
      <c r="N251" t="s">
        <v>123</v>
      </c>
      <c r="O251" t="s">
        <v>284</v>
      </c>
      <c r="P251" t="s">
        <v>1312</v>
      </c>
      <c r="Q251" t="s">
        <v>1313</v>
      </c>
      <c r="R251" t="s">
        <v>1314</v>
      </c>
      <c r="X251" s="30">
        <f t="shared" si="11"/>
        <v>135</v>
      </c>
    </row>
    <row r="252" ht="14" spans="1:24">
      <c r="A252" s="17" t="s">
        <v>1315</v>
      </c>
      <c r="B252" s="17" t="s">
        <v>18</v>
      </c>
      <c r="C252" s="26" t="s">
        <v>19</v>
      </c>
      <c r="D252" s="17">
        <v>5</v>
      </c>
      <c r="E252" s="17">
        <v>130</v>
      </c>
      <c r="F252" s="17">
        <f t="shared" si="12"/>
        <v>650</v>
      </c>
      <c r="G252" s="17" t="s">
        <v>20</v>
      </c>
      <c r="H252" s="18" t="s">
        <v>1316</v>
      </c>
      <c r="I252" s="102" t="s">
        <v>1317</v>
      </c>
      <c r="J252" s="17" t="s">
        <v>44</v>
      </c>
      <c r="K252" s="17"/>
      <c r="L252" s="58"/>
      <c r="N252" t="s">
        <v>29</v>
      </c>
      <c r="O252" t="s">
        <v>1299</v>
      </c>
      <c r="P252" t="s">
        <v>1300</v>
      </c>
      <c r="Q252" t="s">
        <v>1318</v>
      </c>
      <c r="R252" t="s">
        <v>1302</v>
      </c>
      <c r="X252" s="30">
        <f t="shared" si="11"/>
        <v>650</v>
      </c>
    </row>
    <row r="253" s="6" customFormat="1" ht="14" spans="1:24">
      <c r="A253" s="54" t="s">
        <v>1319</v>
      </c>
      <c r="B253" s="47" t="s">
        <v>18</v>
      </c>
      <c r="C253" s="50" t="s">
        <v>19</v>
      </c>
      <c r="D253" s="47">
        <v>1</v>
      </c>
      <c r="E253" s="47">
        <v>135</v>
      </c>
      <c r="F253" s="54">
        <f t="shared" si="12"/>
        <v>135</v>
      </c>
      <c r="G253" s="47" t="s">
        <v>358</v>
      </c>
      <c r="H253" s="51" t="s">
        <v>1320</v>
      </c>
      <c r="I253" s="107" t="s">
        <v>1321</v>
      </c>
      <c r="J253" s="54" t="s">
        <v>44</v>
      </c>
      <c r="K253" s="54"/>
      <c r="L253" s="57" t="s">
        <v>11</v>
      </c>
      <c r="N253" t="s">
        <v>62</v>
      </c>
      <c r="O253" t="s">
        <v>1322</v>
      </c>
      <c r="P253" t="s">
        <v>1323</v>
      </c>
      <c r="Q253" t="s">
        <v>1324</v>
      </c>
      <c r="R253" t="s">
        <v>1325</v>
      </c>
      <c r="X253" s="30">
        <v>0</v>
      </c>
    </row>
    <row r="254" ht="14" spans="1:24">
      <c r="A254" s="17" t="s">
        <v>1326</v>
      </c>
      <c r="B254" s="41" t="s">
        <v>18</v>
      </c>
      <c r="C254" s="43" t="s">
        <v>19</v>
      </c>
      <c r="D254" s="41">
        <v>1</v>
      </c>
      <c r="E254" s="41">
        <v>131</v>
      </c>
      <c r="F254" s="17">
        <f t="shared" si="12"/>
        <v>131</v>
      </c>
      <c r="G254" s="41" t="s">
        <v>358</v>
      </c>
      <c r="H254" s="48" t="s">
        <v>1327</v>
      </c>
      <c r="I254" s="102" t="s">
        <v>1328</v>
      </c>
      <c r="J254" s="17" t="s">
        <v>22</v>
      </c>
      <c r="K254" s="17"/>
      <c r="L254" s="58"/>
      <c r="N254" t="s">
        <v>83</v>
      </c>
      <c r="O254" t="s">
        <v>533</v>
      </c>
      <c r="P254" t="s">
        <v>683</v>
      </c>
      <c r="Q254" t="s">
        <v>1329</v>
      </c>
      <c r="R254" t="s">
        <v>685</v>
      </c>
      <c r="X254" s="30">
        <f>F254-K254</f>
        <v>131</v>
      </c>
    </row>
    <row r="255" s="6" customFormat="1" ht="14" spans="1:24">
      <c r="A255" s="54" t="s">
        <v>1330</v>
      </c>
      <c r="B255" s="47" t="s">
        <v>18</v>
      </c>
      <c r="C255" s="50" t="s">
        <v>19</v>
      </c>
      <c r="D255" s="47">
        <v>2</v>
      </c>
      <c r="E255" s="47">
        <v>135</v>
      </c>
      <c r="F255" s="54">
        <f t="shared" si="12"/>
        <v>270</v>
      </c>
      <c r="G255" s="47">
        <v>1688</v>
      </c>
      <c r="H255" s="51" t="s">
        <v>1331</v>
      </c>
      <c r="I255" s="107" t="s">
        <v>1332</v>
      </c>
      <c r="J255" s="54" t="s">
        <v>22</v>
      </c>
      <c r="K255" s="54"/>
      <c r="L255" s="57" t="s">
        <v>11</v>
      </c>
      <c r="N255" t="s">
        <v>167</v>
      </c>
      <c r="O255" t="s">
        <v>699</v>
      </c>
      <c r="P255" t="s">
        <v>1333</v>
      </c>
      <c r="Q255" t="s">
        <v>1334</v>
      </c>
      <c r="R255" t="s">
        <v>1335</v>
      </c>
      <c r="X255" s="30">
        <v>0</v>
      </c>
    </row>
    <row r="256" ht="14" spans="1:24">
      <c r="A256" s="17" t="s">
        <v>1330</v>
      </c>
      <c r="B256" s="17" t="s">
        <v>1336</v>
      </c>
      <c r="C256" s="26" t="s">
        <v>19</v>
      </c>
      <c r="D256" s="17">
        <v>2</v>
      </c>
      <c r="E256" s="17">
        <v>0</v>
      </c>
      <c r="F256" s="17">
        <f t="shared" si="12"/>
        <v>0</v>
      </c>
      <c r="G256" s="17" t="s">
        <v>1337</v>
      </c>
      <c r="H256" s="18" t="s">
        <v>1338</v>
      </c>
      <c r="I256" s="102" t="s">
        <v>1339</v>
      </c>
      <c r="J256" s="17" t="s">
        <v>22</v>
      </c>
      <c r="K256" s="17"/>
      <c r="L256" s="56" t="s">
        <v>1340</v>
      </c>
      <c r="N256" t="s">
        <v>307</v>
      </c>
      <c r="O256" t="s">
        <v>915</v>
      </c>
      <c r="P256" t="s">
        <v>1341</v>
      </c>
      <c r="Q256" t="s">
        <v>1342</v>
      </c>
      <c r="R256" t="s">
        <v>1343</v>
      </c>
      <c r="X256" s="17"/>
    </row>
    <row r="257" ht="14" spans="1:24">
      <c r="A257" s="17" t="s">
        <v>1330</v>
      </c>
      <c r="B257" s="17" t="s">
        <v>18</v>
      </c>
      <c r="C257" s="26" t="s">
        <v>19</v>
      </c>
      <c r="D257" s="17">
        <v>2</v>
      </c>
      <c r="E257" s="17">
        <v>135</v>
      </c>
      <c r="F257" s="17">
        <f t="shared" si="12"/>
        <v>270</v>
      </c>
      <c r="G257" s="17" t="s">
        <v>358</v>
      </c>
      <c r="H257" s="18" t="s">
        <v>1344</v>
      </c>
      <c r="I257" s="102" t="s">
        <v>1345</v>
      </c>
      <c r="J257" s="17" t="s">
        <v>146</v>
      </c>
      <c r="K257" s="17"/>
      <c r="L257" s="58"/>
      <c r="N257" t="s">
        <v>36</v>
      </c>
      <c r="O257" t="s">
        <v>37</v>
      </c>
      <c r="P257" t="s">
        <v>886</v>
      </c>
      <c r="Q257" t="s">
        <v>1346</v>
      </c>
      <c r="R257" t="s">
        <v>888</v>
      </c>
      <c r="X257" s="30">
        <f>F257-K257</f>
        <v>270</v>
      </c>
    </row>
    <row r="258" ht="14" spans="1:24">
      <c r="A258" s="17" t="s">
        <v>1330</v>
      </c>
      <c r="B258" s="17" t="s">
        <v>18</v>
      </c>
      <c r="C258" s="26" t="s">
        <v>19</v>
      </c>
      <c r="D258" s="17">
        <v>2</v>
      </c>
      <c r="E258" s="17">
        <v>135</v>
      </c>
      <c r="F258" s="17">
        <f t="shared" si="12"/>
        <v>270</v>
      </c>
      <c r="G258" s="17" t="s">
        <v>358</v>
      </c>
      <c r="H258" s="18" t="s">
        <v>1347</v>
      </c>
      <c r="I258" s="102" t="s">
        <v>1348</v>
      </c>
      <c r="J258" s="17" t="s">
        <v>22</v>
      </c>
      <c r="K258" s="17"/>
      <c r="L258" s="58"/>
      <c r="N258" t="s">
        <v>23</v>
      </c>
      <c r="O258" t="s">
        <v>1349</v>
      </c>
      <c r="P258" t="s">
        <v>1350</v>
      </c>
      <c r="Q258" t="s">
        <v>1351</v>
      </c>
      <c r="R258" t="s">
        <v>1352</v>
      </c>
      <c r="X258" s="30">
        <f>F258-K258</f>
        <v>270</v>
      </c>
    </row>
    <row r="259" ht="14" spans="1:24">
      <c r="A259" s="17" t="s">
        <v>1330</v>
      </c>
      <c r="B259" s="17" t="s">
        <v>18</v>
      </c>
      <c r="C259" s="26" t="s">
        <v>19</v>
      </c>
      <c r="D259" s="17">
        <v>8</v>
      </c>
      <c r="E259" s="17">
        <v>130</v>
      </c>
      <c r="F259" s="17">
        <f t="shared" si="12"/>
        <v>1040</v>
      </c>
      <c r="G259" s="17" t="s">
        <v>358</v>
      </c>
      <c r="H259" s="18" t="s">
        <v>1353</v>
      </c>
      <c r="I259" s="102" t="s">
        <v>1354</v>
      </c>
      <c r="J259" s="17" t="s">
        <v>44</v>
      </c>
      <c r="K259" s="17"/>
      <c r="L259" s="58"/>
      <c r="N259" t="s">
        <v>123</v>
      </c>
      <c r="O259" t="s">
        <v>1086</v>
      </c>
      <c r="P259" t="s">
        <v>1355</v>
      </c>
      <c r="Q259" t="s">
        <v>1356</v>
      </c>
      <c r="R259" t="s">
        <v>1357</v>
      </c>
      <c r="X259" s="30">
        <f>F259-K259</f>
        <v>1040</v>
      </c>
    </row>
    <row r="260" s="6" customFormat="1" ht="14" spans="1:24">
      <c r="A260" s="54" t="s">
        <v>1330</v>
      </c>
      <c r="B260" s="47" t="s">
        <v>18</v>
      </c>
      <c r="C260" s="50" t="s">
        <v>19</v>
      </c>
      <c r="D260" s="47">
        <v>1</v>
      </c>
      <c r="E260" s="47">
        <v>135</v>
      </c>
      <c r="F260" s="54">
        <f t="shared" si="12"/>
        <v>135</v>
      </c>
      <c r="G260" s="47" t="s">
        <v>358</v>
      </c>
      <c r="H260" s="51" t="s">
        <v>1358</v>
      </c>
      <c r="I260" s="107" t="s">
        <v>1359</v>
      </c>
      <c r="J260" s="54" t="s">
        <v>22</v>
      </c>
      <c r="K260" s="54"/>
      <c r="L260" s="57" t="s">
        <v>11</v>
      </c>
      <c r="N260" t="s">
        <v>307</v>
      </c>
      <c r="O260" t="s">
        <v>325</v>
      </c>
      <c r="Q260" t="s">
        <v>1360</v>
      </c>
      <c r="R260" t="s">
        <v>428</v>
      </c>
      <c r="X260" s="50">
        <v>0</v>
      </c>
    </row>
    <row r="261" s="6" customFormat="1" ht="14" spans="1:24">
      <c r="A261" s="54" t="s">
        <v>1361</v>
      </c>
      <c r="B261" s="47" t="s">
        <v>18</v>
      </c>
      <c r="C261" s="50" t="s">
        <v>19</v>
      </c>
      <c r="D261" s="47">
        <v>1</v>
      </c>
      <c r="E261" s="47">
        <v>131</v>
      </c>
      <c r="F261" s="54">
        <f t="shared" si="12"/>
        <v>131</v>
      </c>
      <c r="G261" s="47" t="s">
        <v>358</v>
      </c>
      <c r="H261" s="51" t="s">
        <v>1362</v>
      </c>
      <c r="I261" s="107" t="s">
        <v>1363</v>
      </c>
      <c r="J261" s="54" t="s">
        <v>44</v>
      </c>
      <c r="K261" s="54"/>
      <c r="L261" s="57" t="s">
        <v>11</v>
      </c>
      <c r="N261" t="s">
        <v>36</v>
      </c>
      <c r="O261" t="s">
        <v>1287</v>
      </c>
      <c r="P261" t="s">
        <v>1364</v>
      </c>
      <c r="Q261" t="s">
        <v>1365</v>
      </c>
      <c r="R261" t="s">
        <v>1366</v>
      </c>
      <c r="X261" s="50">
        <v>0</v>
      </c>
    </row>
    <row r="262" ht="14" spans="1:24">
      <c r="A262" s="17" t="s">
        <v>1367</v>
      </c>
      <c r="B262" s="41" t="s">
        <v>18</v>
      </c>
      <c r="C262" s="43" t="s">
        <v>19</v>
      </c>
      <c r="D262" s="41">
        <v>1</v>
      </c>
      <c r="E262" s="41">
        <v>131</v>
      </c>
      <c r="F262" s="17">
        <f t="shared" si="12"/>
        <v>131</v>
      </c>
      <c r="G262" s="41" t="s">
        <v>358</v>
      </c>
      <c r="H262" s="48" t="s">
        <v>1368</v>
      </c>
      <c r="I262" s="102" t="s">
        <v>1369</v>
      </c>
      <c r="J262" s="17" t="s">
        <v>22</v>
      </c>
      <c r="K262" s="17"/>
      <c r="L262" s="58"/>
      <c r="N262" t="s">
        <v>123</v>
      </c>
      <c r="O262" t="s">
        <v>1086</v>
      </c>
      <c r="P262" t="s">
        <v>1087</v>
      </c>
      <c r="Q262" t="s">
        <v>1370</v>
      </c>
      <c r="R262" t="s">
        <v>1089</v>
      </c>
      <c r="X262" s="50">
        <f>F262-K262</f>
        <v>131</v>
      </c>
    </row>
    <row r="263" s="6" customFormat="1" ht="14" spans="1:24">
      <c r="A263" s="54" t="s">
        <v>1371</v>
      </c>
      <c r="B263" s="47" t="s">
        <v>18</v>
      </c>
      <c r="C263" s="50" t="s">
        <v>19</v>
      </c>
      <c r="D263" s="47">
        <v>1</v>
      </c>
      <c r="E263" s="47">
        <v>132</v>
      </c>
      <c r="F263" s="54">
        <f t="shared" si="12"/>
        <v>132</v>
      </c>
      <c r="G263" s="47" t="s">
        <v>358</v>
      </c>
      <c r="H263" s="51" t="s">
        <v>1372</v>
      </c>
      <c r="I263" s="107" t="s">
        <v>1373</v>
      </c>
      <c r="J263" s="54" t="s">
        <v>202</v>
      </c>
      <c r="K263" s="54"/>
      <c r="L263" s="57"/>
      <c r="N263" t="s">
        <v>307</v>
      </c>
      <c r="O263" t="s">
        <v>325</v>
      </c>
      <c r="P263" t="s">
        <v>1374</v>
      </c>
      <c r="Q263" t="s">
        <v>1375</v>
      </c>
      <c r="R263" t="s">
        <v>1376</v>
      </c>
      <c r="X263" s="50">
        <v>0</v>
      </c>
    </row>
    <row r="264" ht="14" spans="1:24">
      <c r="A264" s="17" t="s">
        <v>1371</v>
      </c>
      <c r="B264" s="41" t="s">
        <v>18</v>
      </c>
      <c r="C264" s="43" t="s">
        <v>19</v>
      </c>
      <c r="D264" s="41">
        <v>1</v>
      </c>
      <c r="E264" s="41">
        <v>132</v>
      </c>
      <c r="F264" s="17">
        <f t="shared" si="12"/>
        <v>132</v>
      </c>
      <c r="G264" s="41" t="s">
        <v>358</v>
      </c>
      <c r="H264" s="48" t="s">
        <v>1377</v>
      </c>
      <c r="I264" s="102" t="s">
        <v>1378</v>
      </c>
      <c r="J264" s="17" t="s">
        <v>22</v>
      </c>
      <c r="K264" s="17"/>
      <c r="L264" s="58"/>
      <c r="N264" t="s">
        <v>83</v>
      </c>
      <c r="O264" t="s">
        <v>533</v>
      </c>
      <c r="P264" t="s">
        <v>1379</v>
      </c>
      <c r="Q264" t="s">
        <v>1380</v>
      </c>
      <c r="R264" t="s">
        <v>1381</v>
      </c>
      <c r="X264" s="50">
        <f>F264-K264</f>
        <v>132</v>
      </c>
    </row>
    <row r="265" ht="14" spans="1:24">
      <c r="A265" s="17" t="s">
        <v>1371</v>
      </c>
      <c r="B265" s="41" t="s">
        <v>18</v>
      </c>
      <c r="C265" s="43" t="s">
        <v>19</v>
      </c>
      <c r="D265" s="41">
        <v>1</v>
      </c>
      <c r="E265" s="41">
        <v>132</v>
      </c>
      <c r="F265" s="17">
        <f t="shared" si="12"/>
        <v>132</v>
      </c>
      <c r="G265" s="41" t="s">
        <v>358</v>
      </c>
      <c r="H265" s="48" t="s">
        <v>1382</v>
      </c>
      <c r="I265" s="102" t="s">
        <v>1383</v>
      </c>
      <c r="J265" s="17" t="s">
        <v>22</v>
      </c>
      <c r="K265" s="17"/>
      <c r="L265" s="58"/>
      <c r="N265" t="s">
        <v>241</v>
      </c>
      <c r="O265" t="s">
        <v>663</v>
      </c>
      <c r="P265" t="s">
        <v>1384</v>
      </c>
      <c r="Q265" t="s">
        <v>1385</v>
      </c>
      <c r="R265" t="s">
        <v>1386</v>
      </c>
      <c r="X265" s="50">
        <f>F265-K265</f>
        <v>132</v>
      </c>
    </row>
    <row r="266" s="6" customFormat="1" ht="14" spans="1:24">
      <c r="A266" s="54" t="s">
        <v>1387</v>
      </c>
      <c r="B266" s="47" t="s">
        <v>18</v>
      </c>
      <c r="C266" s="50" t="s">
        <v>19</v>
      </c>
      <c r="D266" s="47">
        <v>3</v>
      </c>
      <c r="E266" s="47">
        <v>132</v>
      </c>
      <c r="F266" s="54">
        <f t="shared" si="12"/>
        <v>396</v>
      </c>
      <c r="G266" s="47" t="s">
        <v>358</v>
      </c>
      <c r="H266" s="51" t="s">
        <v>1388</v>
      </c>
      <c r="I266" s="107" t="s">
        <v>1389</v>
      </c>
      <c r="J266" s="54" t="s">
        <v>44</v>
      </c>
      <c r="K266" s="54"/>
      <c r="L266" s="57"/>
      <c r="N266" t="s">
        <v>540</v>
      </c>
      <c r="O266" t="s">
        <v>541</v>
      </c>
      <c r="P266" t="s">
        <v>1390</v>
      </c>
      <c r="Q266" t="s">
        <v>1391</v>
      </c>
      <c r="R266" t="s">
        <v>1392</v>
      </c>
      <c r="X266" s="50">
        <v>0</v>
      </c>
    </row>
    <row r="267" s="6" customFormat="1" ht="14" spans="1:24">
      <c r="A267" s="54" t="s">
        <v>1387</v>
      </c>
      <c r="B267" s="47" t="s">
        <v>18</v>
      </c>
      <c r="C267" s="50" t="s">
        <v>19</v>
      </c>
      <c r="D267" s="47">
        <v>1</v>
      </c>
      <c r="E267" s="47">
        <v>132</v>
      </c>
      <c r="F267" s="54">
        <f t="shared" si="12"/>
        <v>132</v>
      </c>
      <c r="G267" s="78" t="s">
        <v>358</v>
      </c>
      <c r="H267" s="79" t="s">
        <v>1393</v>
      </c>
      <c r="I267" s="113" t="s">
        <v>1394</v>
      </c>
      <c r="J267" s="54" t="s">
        <v>44</v>
      </c>
      <c r="K267" s="54"/>
      <c r="L267" s="57"/>
      <c r="N267" t="s">
        <v>62</v>
      </c>
      <c r="O267" t="s">
        <v>63</v>
      </c>
      <c r="P267" t="s">
        <v>1395</v>
      </c>
      <c r="Q267" t="s">
        <v>1396</v>
      </c>
      <c r="R267" t="s">
        <v>1397</v>
      </c>
      <c r="X267" s="50">
        <v>0</v>
      </c>
    </row>
    <row r="268" s="6" customFormat="1" ht="14" spans="1:24">
      <c r="A268" s="54" t="s">
        <v>1387</v>
      </c>
      <c r="B268" s="47" t="s">
        <v>18</v>
      </c>
      <c r="C268" s="50" t="s">
        <v>19</v>
      </c>
      <c r="D268" s="47">
        <v>1</v>
      </c>
      <c r="E268" s="47">
        <v>132</v>
      </c>
      <c r="F268" s="54">
        <f t="shared" si="12"/>
        <v>132</v>
      </c>
      <c r="G268" s="80"/>
      <c r="H268" s="20"/>
      <c r="I268" s="83"/>
      <c r="J268" s="54" t="s">
        <v>202</v>
      </c>
      <c r="K268" s="54"/>
      <c r="L268" s="57"/>
      <c r="X268" s="50">
        <v>0</v>
      </c>
    </row>
    <row r="269" ht="14" spans="1:24">
      <c r="A269" s="17" t="s">
        <v>1398</v>
      </c>
      <c r="B269" s="41" t="s">
        <v>1336</v>
      </c>
      <c r="C269" s="43" t="s">
        <v>19</v>
      </c>
      <c r="D269" s="41">
        <v>2</v>
      </c>
      <c r="E269" s="41">
        <v>0</v>
      </c>
      <c r="F269" s="17">
        <f t="shared" si="12"/>
        <v>0</v>
      </c>
      <c r="G269" s="41" t="s">
        <v>1337</v>
      </c>
      <c r="H269" s="48" t="s">
        <v>1399</v>
      </c>
      <c r="I269" s="102" t="s">
        <v>1400</v>
      </c>
      <c r="J269" s="17" t="s">
        <v>22</v>
      </c>
      <c r="K269" s="17"/>
      <c r="L269" s="56" t="s">
        <v>1340</v>
      </c>
      <c r="N269" t="s">
        <v>520</v>
      </c>
      <c r="O269" t="s">
        <v>1401</v>
      </c>
      <c r="Q269" t="s">
        <v>1402</v>
      </c>
      <c r="R269" t="s">
        <v>1403</v>
      </c>
      <c r="X269" s="41"/>
    </row>
    <row r="270" ht="14" spans="1:24">
      <c r="A270" s="17" t="s">
        <v>1398</v>
      </c>
      <c r="B270" s="41" t="s">
        <v>1336</v>
      </c>
      <c r="C270" s="43" t="s">
        <v>19</v>
      </c>
      <c r="D270" s="41">
        <v>2</v>
      </c>
      <c r="E270" s="41">
        <v>0</v>
      </c>
      <c r="F270" s="17">
        <f t="shared" si="12"/>
        <v>0</v>
      </c>
      <c r="G270" s="41" t="s">
        <v>1337</v>
      </c>
      <c r="H270" s="48" t="s">
        <v>1404</v>
      </c>
      <c r="I270" s="102" t="s">
        <v>1405</v>
      </c>
      <c r="J270" s="17" t="s">
        <v>22</v>
      </c>
      <c r="K270" s="17"/>
      <c r="L270" s="56" t="s">
        <v>1340</v>
      </c>
      <c r="N270" t="s">
        <v>307</v>
      </c>
      <c r="O270" t="s">
        <v>325</v>
      </c>
      <c r="Q270" t="s">
        <v>1406</v>
      </c>
      <c r="R270" t="s">
        <v>428</v>
      </c>
      <c r="X270" s="41"/>
    </row>
    <row r="271" ht="14" spans="1:24">
      <c r="A271" s="17" t="s">
        <v>1407</v>
      </c>
      <c r="B271" s="41" t="s">
        <v>18</v>
      </c>
      <c r="C271" s="43" t="s">
        <v>19</v>
      </c>
      <c r="D271" s="41">
        <v>1</v>
      </c>
      <c r="E271" s="41">
        <v>132</v>
      </c>
      <c r="F271" s="17">
        <f t="shared" si="12"/>
        <v>132</v>
      </c>
      <c r="G271" s="41" t="s">
        <v>358</v>
      </c>
      <c r="H271" s="48" t="s">
        <v>1408</v>
      </c>
      <c r="I271" s="102" t="s">
        <v>1409</v>
      </c>
      <c r="J271" s="17" t="s">
        <v>44</v>
      </c>
      <c r="K271" s="17"/>
      <c r="L271" s="58"/>
      <c r="N271" t="s">
        <v>241</v>
      </c>
      <c r="O271" t="s">
        <v>663</v>
      </c>
      <c r="P271" t="s">
        <v>1410</v>
      </c>
      <c r="Q271" t="s">
        <v>1411</v>
      </c>
      <c r="R271" t="s">
        <v>1412</v>
      </c>
      <c r="X271" s="50">
        <f>F271-K271</f>
        <v>132</v>
      </c>
    </row>
    <row r="272" ht="14" spans="1:24">
      <c r="A272" s="17" t="s">
        <v>1407</v>
      </c>
      <c r="B272" s="41" t="s">
        <v>18</v>
      </c>
      <c r="C272" s="43" t="s">
        <v>19</v>
      </c>
      <c r="D272" s="41">
        <v>1</v>
      </c>
      <c r="E272" s="41">
        <v>132</v>
      </c>
      <c r="F272" s="17">
        <f t="shared" si="12"/>
        <v>132</v>
      </c>
      <c r="G272" s="41" t="s">
        <v>358</v>
      </c>
      <c r="H272" s="48" t="s">
        <v>1413</v>
      </c>
      <c r="I272" s="102" t="s">
        <v>1414</v>
      </c>
      <c r="J272" s="17" t="s">
        <v>22</v>
      </c>
      <c r="K272" s="17"/>
      <c r="L272" s="58"/>
      <c r="N272" t="s">
        <v>438</v>
      </c>
      <c r="O272" t="s">
        <v>103</v>
      </c>
      <c r="P272" t="s">
        <v>1415</v>
      </c>
      <c r="Q272" t="s">
        <v>1416</v>
      </c>
      <c r="R272" t="s">
        <v>1417</v>
      </c>
      <c r="X272" s="50">
        <f>F272-K272</f>
        <v>132</v>
      </c>
    </row>
    <row r="273" s="6" customFormat="1" ht="14" spans="1:24">
      <c r="A273" s="54" t="s">
        <v>1407</v>
      </c>
      <c r="B273" s="47" t="s">
        <v>18</v>
      </c>
      <c r="C273" s="50" t="s">
        <v>19</v>
      </c>
      <c r="D273" s="47">
        <v>1</v>
      </c>
      <c r="E273" s="47">
        <v>132</v>
      </c>
      <c r="F273" s="54">
        <f t="shared" si="12"/>
        <v>132</v>
      </c>
      <c r="G273" s="47" t="s">
        <v>358</v>
      </c>
      <c r="H273" s="51" t="s">
        <v>1418</v>
      </c>
      <c r="I273" s="107" t="s">
        <v>1419</v>
      </c>
      <c r="J273" s="54" t="s">
        <v>22</v>
      </c>
      <c r="K273" s="54"/>
      <c r="L273" s="57"/>
      <c r="N273" t="s">
        <v>29</v>
      </c>
      <c r="O273" t="s">
        <v>234</v>
      </c>
      <c r="P273" t="s">
        <v>235</v>
      </c>
      <c r="Q273" t="s">
        <v>1420</v>
      </c>
      <c r="R273" t="s">
        <v>237</v>
      </c>
      <c r="X273" s="50">
        <v>0</v>
      </c>
    </row>
    <row r="274" ht="14" spans="1:24">
      <c r="A274" s="17" t="s">
        <v>1407</v>
      </c>
      <c r="B274" s="41" t="s">
        <v>18</v>
      </c>
      <c r="C274" s="43" t="s">
        <v>19</v>
      </c>
      <c r="D274" s="41">
        <v>1</v>
      </c>
      <c r="E274" s="41">
        <v>132</v>
      </c>
      <c r="F274" s="17">
        <f t="shared" si="12"/>
        <v>132</v>
      </c>
      <c r="G274" s="41" t="s">
        <v>358</v>
      </c>
      <c r="H274" s="48" t="s">
        <v>1421</v>
      </c>
      <c r="I274" s="102" t="s">
        <v>1422</v>
      </c>
      <c r="J274" s="17" t="s">
        <v>22</v>
      </c>
      <c r="K274" s="17"/>
      <c r="L274" s="58"/>
      <c r="N274" t="s">
        <v>45</v>
      </c>
      <c r="O274" t="s">
        <v>191</v>
      </c>
      <c r="Q274" t="s">
        <v>1423</v>
      </c>
      <c r="R274" t="s">
        <v>1424</v>
      </c>
      <c r="X274" s="50">
        <f>F274-K274</f>
        <v>132</v>
      </c>
    </row>
    <row r="275" s="6" customFormat="1" ht="20" customHeight="1" spans="1:24">
      <c r="A275" s="54" t="s">
        <v>1425</v>
      </c>
      <c r="B275" s="47" t="s">
        <v>18</v>
      </c>
      <c r="C275" s="50" t="s">
        <v>19</v>
      </c>
      <c r="D275" s="47">
        <v>1</v>
      </c>
      <c r="E275" s="47">
        <v>132</v>
      </c>
      <c r="F275" s="54">
        <f t="shared" si="12"/>
        <v>132</v>
      </c>
      <c r="G275" s="47" t="s">
        <v>358</v>
      </c>
      <c r="H275" s="51" t="s">
        <v>1426</v>
      </c>
      <c r="I275" s="107" t="s">
        <v>1427</v>
      </c>
      <c r="J275" s="54" t="s">
        <v>22</v>
      </c>
      <c r="K275" s="54"/>
      <c r="L275" s="57"/>
      <c r="N275" t="s">
        <v>54</v>
      </c>
      <c r="O275" t="s">
        <v>96</v>
      </c>
      <c r="P275" t="s">
        <v>1428</v>
      </c>
      <c r="Q275" t="s">
        <v>1429</v>
      </c>
      <c r="R275" t="s">
        <v>1430</v>
      </c>
      <c r="X275" s="50">
        <v>0</v>
      </c>
    </row>
    <row r="276" s="6" customFormat="1" ht="14" spans="1:24">
      <c r="A276" s="54" t="s">
        <v>1431</v>
      </c>
      <c r="B276" s="47" t="s">
        <v>18</v>
      </c>
      <c r="C276" s="50" t="s">
        <v>19</v>
      </c>
      <c r="D276" s="47">
        <v>1</v>
      </c>
      <c r="E276" s="47">
        <v>132</v>
      </c>
      <c r="F276" s="54">
        <f t="shared" si="12"/>
        <v>132</v>
      </c>
      <c r="G276" s="47" t="s">
        <v>358</v>
      </c>
      <c r="H276" s="51" t="s">
        <v>1432</v>
      </c>
      <c r="I276" s="107" t="s">
        <v>1433</v>
      </c>
      <c r="J276" s="54" t="s">
        <v>22</v>
      </c>
      <c r="K276" s="54"/>
      <c r="L276" s="57"/>
      <c r="N276" t="s">
        <v>241</v>
      </c>
      <c r="O276" t="s">
        <v>562</v>
      </c>
      <c r="Q276" t="s">
        <v>1434</v>
      </c>
      <c r="R276" t="s">
        <v>1435</v>
      </c>
      <c r="X276" s="50">
        <v>0</v>
      </c>
    </row>
    <row r="277" ht="14" spans="1:24">
      <c r="A277" s="17" t="s">
        <v>1431</v>
      </c>
      <c r="B277" s="17" t="s">
        <v>18</v>
      </c>
      <c r="C277" s="26" t="s">
        <v>19</v>
      </c>
      <c r="D277" s="17">
        <v>2</v>
      </c>
      <c r="E277" s="17">
        <v>130</v>
      </c>
      <c r="F277" s="17">
        <f t="shared" si="12"/>
        <v>260</v>
      </c>
      <c r="G277" s="17" t="s">
        <v>358</v>
      </c>
      <c r="H277" s="18" t="s">
        <v>1436</v>
      </c>
      <c r="I277" s="102" t="s">
        <v>1437</v>
      </c>
      <c r="J277" s="17" t="s">
        <v>22</v>
      </c>
      <c r="K277" s="17"/>
      <c r="L277" s="58"/>
      <c r="N277" t="s">
        <v>220</v>
      </c>
      <c r="O277" t="s">
        <v>1438</v>
      </c>
      <c r="P277" t="s">
        <v>1439</v>
      </c>
      <c r="Q277" t="s">
        <v>1440</v>
      </c>
      <c r="R277" t="s">
        <v>1441</v>
      </c>
      <c r="X277" s="50">
        <f>F277-K277</f>
        <v>260</v>
      </c>
    </row>
    <row r="278" ht="14" spans="1:24">
      <c r="A278" s="17" t="s">
        <v>1442</v>
      </c>
      <c r="B278" s="17" t="s">
        <v>18</v>
      </c>
      <c r="C278" s="26" t="s">
        <v>19</v>
      </c>
      <c r="D278" s="17">
        <v>1</v>
      </c>
      <c r="E278" s="17">
        <v>129</v>
      </c>
      <c r="F278" s="17">
        <f t="shared" si="12"/>
        <v>129</v>
      </c>
      <c r="G278" s="17" t="s">
        <v>358</v>
      </c>
      <c r="H278" s="62" t="s">
        <v>1443</v>
      </c>
      <c r="I278" s="102" t="s">
        <v>1444</v>
      </c>
      <c r="J278" s="17" t="s">
        <v>22</v>
      </c>
      <c r="K278" s="17"/>
      <c r="L278" s="58"/>
      <c r="N278" t="s">
        <v>520</v>
      </c>
      <c r="O278" t="s">
        <v>1445</v>
      </c>
      <c r="P278" t="s">
        <v>1446</v>
      </c>
      <c r="Q278" t="s">
        <v>1447</v>
      </c>
      <c r="R278" t="s">
        <v>1448</v>
      </c>
      <c r="X278" s="50">
        <f>F278-K278</f>
        <v>129</v>
      </c>
    </row>
    <row r="279" s="6" customFormat="1" ht="14" spans="1:24">
      <c r="A279" s="54" t="s">
        <v>1442</v>
      </c>
      <c r="B279" s="54" t="s">
        <v>18</v>
      </c>
      <c r="C279" s="60" t="s">
        <v>19</v>
      </c>
      <c r="D279" s="54">
        <v>1</v>
      </c>
      <c r="E279" s="54">
        <v>129</v>
      </c>
      <c r="F279" s="54">
        <f t="shared" si="12"/>
        <v>129</v>
      </c>
      <c r="G279" s="54" t="s">
        <v>358</v>
      </c>
      <c r="H279" s="63" t="s">
        <v>1449</v>
      </c>
      <c r="I279" s="20"/>
      <c r="J279" s="54" t="s">
        <v>22</v>
      </c>
      <c r="K279" s="54"/>
      <c r="L279" s="57"/>
      <c r="N279" t="s">
        <v>520</v>
      </c>
      <c r="O279" t="s">
        <v>1445</v>
      </c>
      <c r="P279" t="s">
        <v>1446</v>
      </c>
      <c r="Q279" t="s">
        <v>1450</v>
      </c>
      <c r="R279" t="s">
        <v>1448</v>
      </c>
      <c r="X279" s="50">
        <v>0</v>
      </c>
    </row>
    <row r="280" s="6" customFormat="1" ht="14" spans="1:24">
      <c r="A280" s="54" t="s">
        <v>1451</v>
      </c>
      <c r="B280" s="54" t="s">
        <v>18</v>
      </c>
      <c r="C280" s="60" t="s">
        <v>19</v>
      </c>
      <c r="D280" s="54">
        <v>1</v>
      </c>
      <c r="E280" s="54">
        <v>130</v>
      </c>
      <c r="F280" s="54">
        <f t="shared" si="12"/>
        <v>130</v>
      </c>
      <c r="G280" s="54" t="s">
        <v>358</v>
      </c>
      <c r="H280" s="63" t="s">
        <v>1452</v>
      </c>
      <c r="I280" s="107" t="s">
        <v>1453</v>
      </c>
      <c r="J280" s="54" t="s">
        <v>202</v>
      </c>
      <c r="K280" s="54"/>
      <c r="L280" s="57"/>
      <c r="N280" t="s">
        <v>241</v>
      </c>
      <c r="O280" t="s">
        <v>779</v>
      </c>
      <c r="P280" t="s">
        <v>1454</v>
      </c>
      <c r="Q280" t="s">
        <v>1455</v>
      </c>
      <c r="R280" t="s">
        <v>1456</v>
      </c>
      <c r="X280" s="50">
        <v>0</v>
      </c>
    </row>
    <row r="281" ht="28" spans="1:24">
      <c r="A281" s="17" t="s">
        <v>1457</v>
      </c>
      <c r="B281" s="17" t="s">
        <v>18</v>
      </c>
      <c r="C281" s="26" t="s">
        <v>19</v>
      </c>
      <c r="D281" s="17">
        <v>2</v>
      </c>
      <c r="E281" s="17">
        <v>129</v>
      </c>
      <c r="F281" s="17">
        <f t="shared" si="12"/>
        <v>258</v>
      </c>
      <c r="G281" s="17" t="s">
        <v>358</v>
      </c>
      <c r="H281" s="19" t="s">
        <v>1458</v>
      </c>
      <c r="I281" s="102" t="s">
        <v>1459</v>
      </c>
      <c r="J281" s="17" t="s">
        <v>44</v>
      </c>
      <c r="K281" s="17"/>
      <c r="L281" s="58"/>
      <c r="N281" t="s">
        <v>102</v>
      </c>
      <c r="O281" t="s">
        <v>1460</v>
      </c>
      <c r="P281" t="s">
        <v>1461</v>
      </c>
      <c r="Q281" t="s">
        <v>1462</v>
      </c>
      <c r="R281" t="s">
        <v>1463</v>
      </c>
      <c r="X281" s="50">
        <f>F281-K281</f>
        <v>258</v>
      </c>
    </row>
    <row r="282" s="6" customFormat="1" ht="14" spans="1:24">
      <c r="A282" s="54" t="s">
        <v>1457</v>
      </c>
      <c r="B282" s="54" t="s">
        <v>18</v>
      </c>
      <c r="C282" s="47" t="s">
        <v>19</v>
      </c>
      <c r="D282" s="54">
        <v>1</v>
      </c>
      <c r="E282" s="54">
        <v>130</v>
      </c>
      <c r="F282" s="54">
        <f t="shared" si="12"/>
        <v>130</v>
      </c>
      <c r="G282" s="54" t="s">
        <v>358</v>
      </c>
      <c r="H282" s="45" t="s">
        <v>1464</v>
      </c>
      <c r="I282" s="107" t="s">
        <v>1465</v>
      </c>
      <c r="J282" s="54" t="s">
        <v>22</v>
      </c>
      <c r="K282" s="54"/>
      <c r="L282" s="57"/>
      <c r="N282" t="s">
        <v>1007</v>
      </c>
      <c r="O282" t="s">
        <v>103</v>
      </c>
      <c r="P282" t="s">
        <v>1466</v>
      </c>
      <c r="Q282" t="s">
        <v>1467</v>
      </c>
      <c r="R282" t="s">
        <v>1468</v>
      </c>
      <c r="X282" s="50">
        <v>0</v>
      </c>
    </row>
    <row r="283" ht="14" spans="1:24">
      <c r="A283" s="17" t="s">
        <v>1469</v>
      </c>
      <c r="B283" s="17" t="s">
        <v>304</v>
      </c>
      <c r="C283" s="17" t="s">
        <v>19</v>
      </c>
      <c r="D283" s="17">
        <v>1</v>
      </c>
      <c r="E283" s="17">
        <v>136</v>
      </c>
      <c r="F283" s="29">
        <f t="shared" ref="F283:F319" si="13">D283*E283</f>
        <v>136</v>
      </c>
      <c r="G283" s="17" t="s">
        <v>358</v>
      </c>
      <c r="H283" s="62" t="s">
        <v>1470</v>
      </c>
      <c r="I283" s="17" t="s">
        <v>1471</v>
      </c>
      <c r="J283" s="17" t="s">
        <v>22</v>
      </c>
      <c r="K283" s="17">
        <v>18</v>
      </c>
      <c r="L283" s="58"/>
      <c r="N283" t="s">
        <v>36</v>
      </c>
      <c r="O283" t="s">
        <v>1472</v>
      </c>
      <c r="P283" t="s">
        <v>1473</v>
      </c>
      <c r="Q283" t="s">
        <v>1474</v>
      </c>
      <c r="R283" t="s">
        <v>1475</v>
      </c>
      <c r="X283" s="29">
        <f>F283-K283</f>
        <v>118</v>
      </c>
    </row>
    <row r="284" ht="14" spans="1:24">
      <c r="A284" s="54" t="s">
        <v>1469</v>
      </c>
      <c r="B284" s="54" t="s">
        <v>304</v>
      </c>
      <c r="C284" s="54" t="s">
        <v>19</v>
      </c>
      <c r="D284" s="54">
        <v>1</v>
      </c>
      <c r="E284" s="54">
        <v>136</v>
      </c>
      <c r="F284" s="29">
        <f t="shared" si="13"/>
        <v>136</v>
      </c>
      <c r="G284" s="54" t="s">
        <v>358</v>
      </c>
      <c r="H284" s="63" t="s">
        <v>1476</v>
      </c>
      <c r="I284" s="106" t="s">
        <v>1477</v>
      </c>
      <c r="J284" s="54" t="s">
        <v>22</v>
      </c>
      <c r="K284" s="45"/>
      <c r="L284" s="54" t="s">
        <v>539</v>
      </c>
      <c r="N284" t="s">
        <v>23</v>
      </c>
      <c r="O284" t="s">
        <v>1478</v>
      </c>
      <c r="P284" t="s">
        <v>1479</v>
      </c>
      <c r="Q284" t="s">
        <v>1480</v>
      </c>
      <c r="R284" t="s">
        <v>1481</v>
      </c>
      <c r="X284" s="29">
        <v>0</v>
      </c>
    </row>
    <row r="285" ht="14" spans="1:24">
      <c r="A285" s="17" t="s">
        <v>1482</v>
      </c>
      <c r="B285" s="17" t="s">
        <v>304</v>
      </c>
      <c r="C285" s="17" t="s">
        <v>19</v>
      </c>
      <c r="D285" s="17">
        <v>2</v>
      </c>
      <c r="E285" s="17">
        <v>119</v>
      </c>
      <c r="F285" s="29">
        <f t="shared" si="13"/>
        <v>238</v>
      </c>
      <c r="G285" s="17" t="s">
        <v>358</v>
      </c>
      <c r="H285" s="62" t="s">
        <v>1483</v>
      </c>
      <c r="I285" s="100" t="s">
        <v>1484</v>
      </c>
      <c r="J285" s="17" t="s">
        <v>22</v>
      </c>
      <c r="K285" s="18"/>
      <c r="L285" s="58"/>
      <c r="N285" t="s">
        <v>197</v>
      </c>
      <c r="O285" t="s">
        <v>1485</v>
      </c>
      <c r="P285" t="s">
        <v>1486</v>
      </c>
      <c r="Q285" t="s">
        <v>1487</v>
      </c>
      <c r="R285" t="s">
        <v>1488</v>
      </c>
      <c r="X285" s="29">
        <f>F285-K285</f>
        <v>238</v>
      </c>
    </row>
    <row r="286" ht="14" spans="1:24">
      <c r="A286" s="17" t="s">
        <v>1489</v>
      </c>
      <c r="B286" s="17" t="s">
        <v>304</v>
      </c>
      <c r="C286" s="17" t="s">
        <v>19</v>
      </c>
      <c r="D286" s="17">
        <v>1</v>
      </c>
      <c r="E286" s="17">
        <v>136</v>
      </c>
      <c r="F286" s="29">
        <f t="shared" si="13"/>
        <v>136</v>
      </c>
      <c r="G286" s="17" t="s">
        <v>358</v>
      </c>
      <c r="H286" s="62" t="s">
        <v>1490</v>
      </c>
      <c r="I286" s="100" t="s">
        <v>1491</v>
      </c>
      <c r="J286" s="17" t="s">
        <v>22</v>
      </c>
      <c r="K286" s="18"/>
      <c r="L286" s="58"/>
      <c r="N286" t="s">
        <v>123</v>
      </c>
      <c r="O286" t="s">
        <v>124</v>
      </c>
      <c r="P286" t="s">
        <v>254</v>
      </c>
      <c r="Q286" t="s">
        <v>1492</v>
      </c>
      <c r="R286" t="s">
        <v>256</v>
      </c>
      <c r="X286" s="29">
        <f>F286-K286</f>
        <v>136</v>
      </c>
    </row>
    <row r="287" ht="14" spans="1:24">
      <c r="A287" s="17" t="s">
        <v>1489</v>
      </c>
      <c r="B287" s="17" t="s">
        <v>304</v>
      </c>
      <c r="C287" s="17" t="s">
        <v>19</v>
      </c>
      <c r="D287" s="17">
        <v>5</v>
      </c>
      <c r="E287" s="17">
        <v>132</v>
      </c>
      <c r="F287" s="29">
        <f t="shared" si="13"/>
        <v>660</v>
      </c>
      <c r="G287" s="17" t="s">
        <v>358</v>
      </c>
      <c r="H287" s="62" t="s">
        <v>1493</v>
      </c>
      <c r="I287" s="100" t="s">
        <v>1494</v>
      </c>
      <c r="J287" s="17" t="s">
        <v>44</v>
      </c>
      <c r="K287" s="18"/>
      <c r="L287" s="58"/>
      <c r="N287" t="s">
        <v>123</v>
      </c>
      <c r="O287" t="s">
        <v>180</v>
      </c>
      <c r="P287" t="s">
        <v>1495</v>
      </c>
      <c r="Q287" t="s">
        <v>1496</v>
      </c>
      <c r="R287" t="s">
        <v>1497</v>
      </c>
      <c r="X287" s="29">
        <f>F287-K287</f>
        <v>660</v>
      </c>
    </row>
    <row r="288" ht="14" spans="1:24">
      <c r="A288" s="17" t="s">
        <v>1498</v>
      </c>
      <c r="B288" s="17" t="s">
        <v>304</v>
      </c>
      <c r="C288" s="17" t="s">
        <v>19</v>
      </c>
      <c r="D288" s="17">
        <v>1</v>
      </c>
      <c r="E288" s="17">
        <v>136</v>
      </c>
      <c r="F288" s="29">
        <f t="shared" si="13"/>
        <v>136</v>
      </c>
      <c r="G288" s="17" t="s">
        <v>358</v>
      </c>
      <c r="H288" s="62" t="s">
        <v>1499</v>
      </c>
      <c r="I288" s="100" t="s">
        <v>1500</v>
      </c>
      <c r="J288" s="17" t="s">
        <v>44</v>
      </c>
      <c r="K288" s="18"/>
      <c r="L288" s="58"/>
      <c r="N288" t="s">
        <v>220</v>
      </c>
      <c r="O288" t="s">
        <v>590</v>
      </c>
      <c r="P288" t="s">
        <v>1501</v>
      </c>
      <c r="Q288" t="s">
        <v>1502</v>
      </c>
      <c r="R288" t="s">
        <v>1503</v>
      </c>
      <c r="X288" s="29">
        <f>F288-K288</f>
        <v>136</v>
      </c>
    </row>
    <row r="289" ht="14" spans="1:24">
      <c r="A289" s="17" t="s">
        <v>1504</v>
      </c>
      <c r="B289" s="17" t="s">
        <v>304</v>
      </c>
      <c r="C289" s="17" t="s">
        <v>19</v>
      </c>
      <c r="D289" s="17">
        <v>1</v>
      </c>
      <c r="E289" s="17">
        <v>136</v>
      </c>
      <c r="F289" s="29">
        <f t="shared" si="13"/>
        <v>136</v>
      </c>
      <c r="G289" s="17" t="s">
        <v>358</v>
      </c>
      <c r="H289" s="62" t="s">
        <v>1505</v>
      </c>
      <c r="I289" s="100" t="s">
        <v>1506</v>
      </c>
      <c r="J289" s="17" t="s">
        <v>44</v>
      </c>
      <c r="K289" s="18"/>
      <c r="L289" s="58"/>
      <c r="N289" t="s">
        <v>123</v>
      </c>
      <c r="O289" t="s">
        <v>130</v>
      </c>
      <c r="P289" t="s">
        <v>131</v>
      </c>
      <c r="Q289" t="s">
        <v>1507</v>
      </c>
      <c r="R289" t="s">
        <v>133</v>
      </c>
      <c r="X289" s="29">
        <f>F289-K289</f>
        <v>136</v>
      </c>
    </row>
    <row r="290" ht="14" spans="1:24">
      <c r="A290" s="54" t="s">
        <v>1508</v>
      </c>
      <c r="B290" s="54" t="s">
        <v>304</v>
      </c>
      <c r="C290" s="54" t="s">
        <v>19</v>
      </c>
      <c r="D290" s="54">
        <v>1</v>
      </c>
      <c r="E290" s="54">
        <v>136</v>
      </c>
      <c r="F290" s="29">
        <f t="shared" si="13"/>
        <v>136</v>
      </c>
      <c r="G290" s="54" t="s">
        <v>358</v>
      </c>
      <c r="H290" s="63" t="s">
        <v>1509</v>
      </c>
      <c r="I290" s="106" t="s">
        <v>1510</v>
      </c>
      <c r="J290" s="54" t="s">
        <v>22</v>
      </c>
      <c r="K290" s="45"/>
      <c r="L290" s="54" t="s">
        <v>1511</v>
      </c>
      <c r="N290" t="s">
        <v>116</v>
      </c>
      <c r="O290" t="s">
        <v>1512</v>
      </c>
      <c r="P290" t="s">
        <v>1513</v>
      </c>
      <c r="Q290" t="s">
        <v>1514</v>
      </c>
      <c r="R290" t="s">
        <v>1515</v>
      </c>
      <c r="X290" s="29">
        <v>0</v>
      </c>
    </row>
    <row r="291" ht="14" spans="1:24">
      <c r="A291" s="54" t="s">
        <v>1516</v>
      </c>
      <c r="B291" s="54" t="s">
        <v>304</v>
      </c>
      <c r="C291" s="54" t="s">
        <v>19</v>
      </c>
      <c r="D291" s="54">
        <v>1</v>
      </c>
      <c r="E291" s="54">
        <v>136</v>
      </c>
      <c r="F291" s="29">
        <f t="shared" si="13"/>
        <v>136</v>
      </c>
      <c r="G291" s="54" t="s">
        <v>358</v>
      </c>
      <c r="H291" s="63" t="s">
        <v>1517</v>
      </c>
      <c r="I291" s="106" t="s">
        <v>1518</v>
      </c>
      <c r="J291" s="54" t="s">
        <v>22</v>
      </c>
      <c r="K291" s="45"/>
      <c r="L291" s="54" t="s">
        <v>539</v>
      </c>
      <c r="N291" t="s">
        <v>23</v>
      </c>
      <c r="O291" t="s">
        <v>1519</v>
      </c>
      <c r="P291" t="s">
        <v>1520</v>
      </c>
      <c r="Q291" t="s">
        <v>1521</v>
      </c>
      <c r="R291" t="s">
        <v>1522</v>
      </c>
      <c r="X291" s="29">
        <v>0</v>
      </c>
    </row>
    <row r="292" ht="14" spans="1:24">
      <c r="A292" s="17" t="s">
        <v>1523</v>
      </c>
      <c r="B292" s="17" t="s">
        <v>304</v>
      </c>
      <c r="C292" s="17" t="s">
        <v>19</v>
      </c>
      <c r="D292" s="17">
        <v>3</v>
      </c>
      <c r="E292" s="17">
        <v>130</v>
      </c>
      <c r="F292" s="29">
        <f t="shared" si="13"/>
        <v>390</v>
      </c>
      <c r="G292" s="17" t="s">
        <v>358</v>
      </c>
      <c r="H292" s="62" t="s">
        <v>1524</v>
      </c>
      <c r="I292" s="17" t="s">
        <v>1525</v>
      </c>
      <c r="J292" s="17" t="s">
        <v>44</v>
      </c>
      <c r="K292" s="18">
        <v>18</v>
      </c>
      <c r="L292" s="58"/>
      <c r="N292" t="s">
        <v>307</v>
      </c>
      <c r="O292" t="s">
        <v>1526</v>
      </c>
      <c r="P292" t="s">
        <v>1527</v>
      </c>
      <c r="Q292" t="s">
        <v>1528</v>
      </c>
      <c r="R292" t="s">
        <v>1529</v>
      </c>
      <c r="X292" s="29">
        <f>F292-K292</f>
        <v>372</v>
      </c>
    </row>
    <row r="293" ht="14" spans="1:24">
      <c r="A293" s="17" t="s">
        <v>1530</v>
      </c>
      <c r="B293" s="17" t="s">
        <v>304</v>
      </c>
      <c r="C293" s="17" t="s">
        <v>19</v>
      </c>
      <c r="D293" s="17">
        <v>1</v>
      </c>
      <c r="E293" s="17">
        <v>136</v>
      </c>
      <c r="F293" s="29">
        <f t="shared" si="13"/>
        <v>136</v>
      </c>
      <c r="G293" s="17" t="s">
        <v>358</v>
      </c>
      <c r="H293" s="62" t="s">
        <v>1531</v>
      </c>
      <c r="I293" s="100" t="s">
        <v>1532</v>
      </c>
      <c r="J293" s="17" t="s">
        <v>22</v>
      </c>
      <c r="K293" s="18"/>
      <c r="L293" s="58"/>
      <c r="N293" t="s">
        <v>83</v>
      </c>
      <c r="O293" t="s">
        <v>299</v>
      </c>
      <c r="P293" t="s">
        <v>1533</v>
      </c>
      <c r="Q293" t="s">
        <v>1534</v>
      </c>
      <c r="R293" t="s">
        <v>1535</v>
      </c>
      <c r="X293" s="29">
        <f>F293-K293</f>
        <v>136</v>
      </c>
    </row>
    <row r="294" ht="14" spans="1:24">
      <c r="A294" s="17" t="s">
        <v>1536</v>
      </c>
      <c r="B294" s="17" t="s">
        <v>304</v>
      </c>
      <c r="C294" s="17" t="s">
        <v>19</v>
      </c>
      <c r="D294" s="17">
        <v>1</v>
      </c>
      <c r="E294" s="17">
        <v>135</v>
      </c>
      <c r="F294" s="29">
        <f t="shared" si="13"/>
        <v>135</v>
      </c>
      <c r="G294" s="17" t="s">
        <v>358</v>
      </c>
      <c r="H294" s="62" t="s">
        <v>1537</v>
      </c>
      <c r="I294" s="100" t="s">
        <v>1538</v>
      </c>
      <c r="J294" s="17" t="s">
        <v>44</v>
      </c>
      <c r="K294" s="18"/>
      <c r="L294" s="58"/>
      <c r="N294" t="s">
        <v>307</v>
      </c>
      <c r="O294" t="s">
        <v>489</v>
      </c>
      <c r="P294" t="s">
        <v>490</v>
      </c>
      <c r="Q294" t="s">
        <v>1539</v>
      </c>
      <c r="R294" t="s">
        <v>492</v>
      </c>
      <c r="X294" s="29">
        <f>F294-K294</f>
        <v>135</v>
      </c>
    </row>
    <row r="295" ht="14" spans="1:24">
      <c r="A295" s="17" t="s">
        <v>1536</v>
      </c>
      <c r="B295" s="17" t="s">
        <v>304</v>
      </c>
      <c r="C295" s="17" t="s">
        <v>19</v>
      </c>
      <c r="D295" s="17">
        <v>1</v>
      </c>
      <c r="E295" s="17">
        <v>135</v>
      </c>
      <c r="F295" s="29">
        <f t="shared" si="13"/>
        <v>135</v>
      </c>
      <c r="G295" s="17" t="s">
        <v>358</v>
      </c>
      <c r="H295" s="62" t="s">
        <v>1540</v>
      </c>
      <c r="I295" s="100" t="s">
        <v>1541</v>
      </c>
      <c r="J295" s="17" t="s">
        <v>146</v>
      </c>
      <c r="K295" s="18"/>
      <c r="L295" s="58"/>
      <c r="N295" t="s">
        <v>45</v>
      </c>
      <c r="O295" t="s">
        <v>205</v>
      </c>
      <c r="Q295" t="s">
        <v>1542</v>
      </c>
      <c r="R295" t="s">
        <v>1543</v>
      </c>
      <c r="X295" s="29">
        <f>F295-K295</f>
        <v>135</v>
      </c>
    </row>
    <row r="296" ht="14" spans="1:24">
      <c r="A296" s="54" t="s">
        <v>1544</v>
      </c>
      <c r="B296" s="54" t="s">
        <v>304</v>
      </c>
      <c r="C296" s="54" t="s">
        <v>19</v>
      </c>
      <c r="D296" s="54">
        <v>1</v>
      </c>
      <c r="E296" s="54">
        <v>136</v>
      </c>
      <c r="F296" s="29">
        <f t="shared" si="13"/>
        <v>136</v>
      </c>
      <c r="G296" s="54" t="s">
        <v>358</v>
      </c>
      <c r="H296" s="63" t="s">
        <v>1545</v>
      </c>
      <c r="I296" s="106" t="s">
        <v>1546</v>
      </c>
      <c r="J296" s="54" t="s">
        <v>22</v>
      </c>
      <c r="K296" s="45"/>
      <c r="L296" s="54" t="s">
        <v>539</v>
      </c>
      <c r="N296" t="s">
        <v>212</v>
      </c>
      <c r="O296" t="s">
        <v>1547</v>
      </c>
      <c r="P296" t="s">
        <v>1548</v>
      </c>
      <c r="Q296" t="s">
        <v>1549</v>
      </c>
      <c r="R296" t="s">
        <v>1550</v>
      </c>
      <c r="X296" s="29">
        <v>0</v>
      </c>
    </row>
    <row r="297" ht="14" spans="1:24">
      <c r="A297" s="17" t="s">
        <v>1551</v>
      </c>
      <c r="B297" s="17" t="s">
        <v>304</v>
      </c>
      <c r="C297" s="17" t="s">
        <v>19</v>
      </c>
      <c r="D297" s="17">
        <v>3</v>
      </c>
      <c r="E297" s="17">
        <v>135</v>
      </c>
      <c r="F297" s="29">
        <f t="shared" si="13"/>
        <v>405</v>
      </c>
      <c r="G297" s="17" t="s">
        <v>358</v>
      </c>
      <c r="H297" s="62" t="s">
        <v>1552</v>
      </c>
      <c r="I297" s="100" t="s">
        <v>1553</v>
      </c>
      <c r="J297" s="17" t="s">
        <v>44</v>
      </c>
      <c r="K297" s="18"/>
      <c r="L297" s="58"/>
      <c r="N297" t="s">
        <v>438</v>
      </c>
      <c r="O297" t="s">
        <v>103</v>
      </c>
      <c r="P297" t="s">
        <v>1554</v>
      </c>
      <c r="Q297" t="s">
        <v>1555</v>
      </c>
      <c r="R297" t="s">
        <v>1556</v>
      </c>
      <c r="X297" s="29">
        <f>F297-K297</f>
        <v>405</v>
      </c>
    </row>
    <row r="298" ht="14" spans="1:24">
      <c r="A298" s="54" t="s">
        <v>1557</v>
      </c>
      <c r="B298" s="54" t="s">
        <v>304</v>
      </c>
      <c r="C298" s="54" t="s">
        <v>19</v>
      </c>
      <c r="D298" s="54">
        <v>1</v>
      </c>
      <c r="E298" s="54">
        <v>135</v>
      </c>
      <c r="F298" s="29">
        <f t="shared" si="13"/>
        <v>135</v>
      </c>
      <c r="G298" s="54" t="s">
        <v>358</v>
      </c>
      <c r="H298" s="81" t="s">
        <v>1558</v>
      </c>
      <c r="I298" s="106" t="s">
        <v>1559</v>
      </c>
      <c r="J298" s="54" t="s">
        <v>22</v>
      </c>
      <c r="K298" s="45"/>
      <c r="L298" s="54" t="s">
        <v>539</v>
      </c>
      <c r="N298" t="s">
        <v>352</v>
      </c>
      <c r="O298" t="s">
        <v>353</v>
      </c>
      <c r="P298" t="s">
        <v>1560</v>
      </c>
      <c r="Q298" t="s">
        <v>1561</v>
      </c>
      <c r="R298" t="s">
        <v>1562</v>
      </c>
      <c r="X298" s="29">
        <v>0</v>
      </c>
    </row>
    <row r="299" ht="14" spans="1:24">
      <c r="A299" s="17" t="s">
        <v>1563</v>
      </c>
      <c r="B299" s="17" t="s">
        <v>304</v>
      </c>
      <c r="C299" s="17" t="s">
        <v>19</v>
      </c>
      <c r="D299" s="17">
        <v>1</v>
      </c>
      <c r="E299" s="17">
        <v>135</v>
      </c>
      <c r="F299" s="29">
        <f t="shared" si="13"/>
        <v>135</v>
      </c>
      <c r="G299" s="17" t="s">
        <v>358</v>
      </c>
      <c r="H299" s="62" t="s">
        <v>1564</v>
      </c>
      <c r="I299" s="100" t="s">
        <v>1565</v>
      </c>
      <c r="J299" s="17" t="s">
        <v>44</v>
      </c>
      <c r="K299" s="18"/>
      <c r="L299" s="56" t="s">
        <v>1340</v>
      </c>
      <c r="N299" t="s">
        <v>307</v>
      </c>
      <c r="O299" t="s">
        <v>308</v>
      </c>
      <c r="Q299" t="s">
        <v>1566</v>
      </c>
      <c r="R299" t="s">
        <v>310</v>
      </c>
      <c r="X299" s="29">
        <f>F299-K299</f>
        <v>135</v>
      </c>
    </row>
    <row r="300" ht="14" spans="1:24">
      <c r="A300" s="17" t="s">
        <v>1563</v>
      </c>
      <c r="B300" s="17" t="s">
        <v>304</v>
      </c>
      <c r="C300" s="17" t="s">
        <v>19</v>
      </c>
      <c r="D300" s="17">
        <v>1</v>
      </c>
      <c r="E300" s="17">
        <v>135</v>
      </c>
      <c r="F300" s="29">
        <f t="shared" si="13"/>
        <v>135</v>
      </c>
      <c r="G300" s="17" t="s">
        <v>358</v>
      </c>
      <c r="H300" s="62" t="s">
        <v>1567</v>
      </c>
      <c r="I300" s="100" t="s">
        <v>1568</v>
      </c>
      <c r="J300" s="17" t="s">
        <v>44</v>
      </c>
      <c r="K300" s="18"/>
      <c r="L300" s="56" t="s">
        <v>1340</v>
      </c>
      <c r="N300" t="s">
        <v>123</v>
      </c>
      <c r="O300" t="s">
        <v>130</v>
      </c>
      <c r="P300" t="s">
        <v>1569</v>
      </c>
      <c r="Q300" t="s">
        <v>1570</v>
      </c>
      <c r="R300" t="s">
        <v>1571</v>
      </c>
      <c r="X300" s="29">
        <f>F300-K300</f>
        <v>135</v>
      </c>
    </row>
    <row r="301" ht="14" spans="1:24">
      <c r="A301" s="17" t="s">
        <v>1572</v>
      </c>
      <c r="B301" s="17" t="s">
        <v>304</v>
      </c>
      <c r="C301" s="17" t="s">
        <v>19</v>
      </c>
      <c r="D301" s="17">
        <v>1</v>
      </c>
      <c r="E301" s="17">
        <v>135</v>
      </c>
      <c r="F301" s="29">
        <f t="shared" si="13"/>
        <v>135</v>
      </c>
      <c r="G301" s="17" t="s">
        <v>358</v>
      </c>
      <c r="H301" s="62" t="s">
        <v>1573</v>
      </c>
      <c r="I301" s="100" t="s">
        <v>1574</v>
      </c>
      <c r="J301" s="17" t="s">
        <v>22</v>
      </c>
      <c r="K301" s="18"/>
      <c r="L301" s="56" t="s">
        <v>1340</v>
      </c>
      <c r="N301" t="s">
        <v>220</v>
      </c>
      <c r="O301" t="s">
        <v>1575</v>
      </c>
      <c r="P301" t="s">
        <v>1576</v>
      </c>
      <c r="Q301" t="s">
        <v>1577</v>
      </c>
      <c r="R301" t="s">
        <v>1578</v>
      </c>
      <c r="X301" s="29">
        <f>F301-K301</f>
        <v>135</v>
      </c>
    </row>
    <row r="302" ht="14" spans="1:24">
      <c r="A302" s="17" t="s">
        <v>1572</v>
      </c>
      <c r="B302" s="17" t="s">
        <v>304</v>
      </c>
      <c r="C302" s="17" t="s">
        <v>19</v>
      </c>
      <c r="D302" s="17">
        <v>1</v>
      </c>
      <c r="E302" s="17">
        <v>135</v>
      </c>
      <c r="F302" s="29">
        <f t="shared" si="13"/>
        <v>135</v>
      </c>
      <c r="G302" s="17" t="s">
        <v>358</v>
      </c>
      <c r="H302" s="62" t="s">
        <v>1579</v>
      </c>
      <c r="I302" s="100" t="s">
        <v>1580</v>
      </c>
      <c r="J302" s="17" t="s">
        <v>22</v>
      </c>
      <c r="K302" s="18"/>
      <c r="L302" s="56" t="s">
        <v>1340</v>
      </c>
      <c r="N302" t="s">
        <v>123</v>
      </c>
      <c r="O302" t="s">
        <v>124</v>
      </c>
      <c r="P302" t="s">
        <v>372</v>
      </c>
      <c r="Q302" t="s">
        <v>1581</v>
      </c>
      <c r="R302" t="s">
        <v>374</v>
      </c>
      <c r="X302" s="29">
        <f>F302-K302</f>
        <v>135</v>
      </c>
    </row>
    <row r="303" ht="14" spans="1:24">
      <c r="A303" s="17" t="s">
        <v>1572</v>
      </c>
      <c r="B303" s="54" t="s">
        <v>304</v>
      </c>
      <c r="C303" s="54" t="s">
        <v>19</v>
      </c>
      <c r="D303" s="54">
        <v>1</v>
      </c>
      <c r="E303" s="54">
        <v>135</v>
      </c>
      <c r="F303" s="47">
        <f t="shared" si="13"/>
        <v>135</v>
      </c>
      <c r="G303" s="54" t="s">
        <v>358</v>
      </c>
      <c r="H303" s="63" t="s">
        <v>1582</v>
      </c>
      <c r="I303" s="106" t="s">
        <v>1583</v>
      </c>
      <c r="J303" s="54" t="s">
        <v>22</v>
      </c>
      <c r="K303" s="45"/>
      <c r="L303" s="54" t="s">
        <v>539</v>
      </c>
      <c r="N303" t="s">
        <v>540</v>
      </c>
      <c r="O303" t="s">
        <v>541</v>
      </c>
      <c r="P303" t="s">
        <v>542</v>
      </c>
      <c r="Q303" t="s">
        <v>1584</v>
      </c>
      <c r="R303" t="s">
        <v>544</v>
      </c>
      <c r="X303" s="29">
        <v>0</v>
      </c>
    </row>
    <row r="304" ht="14" spans="1:24">
      <c r="A304" s="17" t="s">
        <v>1572</v>
      </c>
      <c r="B304" s="54" t="s">
        <v>304</v>
      </c>
      <c r="C304" s="54" t="s">
        <v>19</v>
      </c>
      <c r="D304" s="54">
        <v>1</v>
      </c>
      <c r="E304" s="54">
        <v>135</v>
      </c>
      <c r="F304" s="47">
        <f t="shared" si="13"/>
        <v>135</v>
      </c>
      <c r="G304" s="54" t="s">
        <v>358</v>
      </c>
      <c r="H304" s="63" t="s">
        <v>1585</v>
      </c>
      <c r="I304" s="114" t="s">
        <v>1586</v>
      </c>
      <c r="J304" s="54" t="s">
        <v>903</v>
      </c>
      <c r="K304" s="45"/>
      <c r="L304" s="54" t="s">
        <v>539</v>
      </c>
      <c r="N304" t="s">
        <v>241</v>
      </c>
      <c r="O304" t="s">
        <v>527</v>
      </c>
      <c r="P304" t="s">
        <v>1587</v>
      </c>
      <c r="Q304" t="s">
        <v>1588</v>
      </c>
      <c r="R304" t="s">
        <v>1589</v>
      </c>
      <c r="X304" s="29">
        <v>0</v>
      </c>
    </row>
    <row r="305" ht="14" spans="1:24">
      <c r="A305" s="17" t="s">
        <v>1572</v>
      </c>
      <c r="B305" s="54" t="s">
        <v>304</v>
      </c>
      <c r="C305" s="54" t="s">
        <v>19</v>
      </c>
      <c r="D305" s="54">
        <v>1</v>
      </c>
      <c r="E305" s="54">
        <v>135</v>
      </c>
      <c r="F305" s="47">
        <f t="shared" si="13"/>
        <v>135</v>
      </c>
      <c r="G305" s="54" t="s">
        <v>358</v>
      </c>
      <c r="H305" s="63" t="s">
        <v>1590</v>
      </c>
      <c r="I305" s="106" t="s">
        <v>1591</v>
      </c>
      <c r="J305" s="54" t="s">
        <v>22</v>
      </c>
      <c r="K305" s="45"/>
      <c r="L305" s="54" t="s">
        <v>539</v>
      </c>
      <c r="N305" t="s">
        <v>69</v>
      </c>
      <c r="O305" t="s">
        <v>70</v>
      </c>
      <c r="P305" t="s">
        <v>1592</v>
      </c>
      <c r="Q305" t="s">
        <v>1593</v>
      </c>
      <c r="R305" t="s">
        <v>1594</v>
      </c>
      <c r="X305" s="29">
        <v>0</v>
      </c>
    </row>
    <row r="306" ht="14" spans="1:24">
      <c r="A306" s="17" t="s">
        <v>1572</v>
      </c>
      <c r="B306" s="17" t="s">
        <v>304</v>
      </c>
      <c r="C306" s="17" t="s">
        <v>19</v>
      </c>
      <c r="D306" s="17">
        <v>1</v>
      </c>
      <c r="E306" s="17">
        <v>135</v>
      </c>
      <c r="F306" s="29">
        <f t="shared" si="13"/>
        <v>135</v>
      </c>
      <c r="G306" s="17" t="s">
        <v>358</v>
      </c>
      <c r="H306" s="62" t="s">
        <v>1595</v>
      </c>
      <c r="I306" s="100" t="s">
        <v>1596</v>
      </c>
      <c r="J306" s="17" t="s">
        <v>44</v>
      </c>
      <c r="K306" s="18"/>
      <c r="L306" s="56" t="s">
        <v>1340</v>
      </c>
      <c r="N306" t="s">
        <v>29</v>
      </c>
      <c r="O306" t="s">
        <v>30</v>
      </c>
      <c r="P306" t="s">
        <v>1597</v>
      </c>
      <c r="Q306" t="s">
        <v>1598</v>
      </c>
      <c r="R306" t="s">
        <v>1599</v>
      </c>
      <c r="X306" s="29">
        <f>F306-K306</f>
        <v>135</v>
      </c>
    </row>
    <row r="307" ht="14" spans="1:24">
      <c r="A307" s="17" t="s">
        <v>1600</v>
      </c>
      <c r="B307" s="17" t="s">
        <v>304</v>
      </c>
      <c r="C307" s="17" t="s">
        <v>19</v>
      </c>
      <c r="D307" s="17">
        <v>1</v>
      </c>
      <c r="E307" s="17">
        <v>135</v>
      </c>
      <c r="F307" s="29">
        <f t="shared" si="13"/>
        <v>135</v>
      </c>
      <c r="G307" s="17" t="s">
        <v>358</v>
      </c>
      <c r="H307" s="62" t="s">
        <v>1601</v>
      </c>
      <c r="I307" s="100" t="s">
        <v>1602</v>
      </c>
      <c r="J307" s="17" t="s">
        <v>146</v>
      </c>
      <c r="K307" s="18"/>
      <c r="L307" s="56" t="s">
        <v>1340</v>
      </c>
      <c r="N307" t="s">
        <v>69</v>
      </c>
      <c r="O307" t="s">
        <v>1603</v>
      </c>
      <c r="P307" t="s">
        <v>1604</v>
      </c>
      <c r="Q307" t="s">
        <v>1605</v>
      </c>
      <c r="R307" t="s">
        <v>1606</v>
      </c>
      <c r="X307" s="29">
        <f>F307-K307</f>
        <v>135</v>
      </c>
    </row>
    <row r="308" ht="14" spans="1:24">
      <c r="A308" s="17" t="s">
        <v>1607</v>
      </c>
      <c r="B308" s="17" t="s">
        <v>304</v>
      </c>
      <c r="C308" s="17" t="s">
        <v>19</v>
      </c>
      <c r="D308" s="17">
        <v>6</v>
      </c>
      <c r="E308" s="17">
        <v>132</v>
      </c>
      <c r="F308" s="29">
        <f t="shared" si="13"/>
        <v>792</v>
      </c>
      <c r="G308" s="17" t="s">
        <v>358</v>
      </c>
      <c r="H308" s="62" t="s">
        <v>1608</v>
      </c>
      <c r="I308" s="100" t="s">
        <v>1609</v>
      </c>
      <c r="J308" s="17" t="s">
        <v>22</v>
      </c>
      <c r="K308" s="18"/>
      <c r="L308" s="56" t="s">
        <v>1340</v>
      </c>
      <c r="N308" t="s">
        <v>83</v>
      </c>
      <c r="O308" t="s">
        <v>186</v>
      </c>
      <c r="P308" t="s">
        <v>331</v>
      </c>
      <c r="Q308" t="s">
        <v>1610</v>
      </c>
      <c r="R308" t="s">
        <v>333</v>
      </c>
      <c r="X308" s="29">
        <f>F308-K308</f>
        <v>792</v>
      </c>
    </row>
    <row r="309" s="6" customFormat="1" ht="14" spans="1:24">
      <c r="A309" s="54" t="s">
        <v>1607</v>
      </c>
      <c r="B309" s="54" t="s">
        <v>304</v>
      </c>
      <c r="C309" s="54" t="s">
        <v>19</v>
      </c>
      <c r="D309" s="54">
        <v>1</v>
      </c>
      <c r="E309" s="54">
        <v>135</v>
      </c>
      <c r="F309" s="47">
        <f t="shared" si="13"/>
        <v>135</v>
      </c>
      <c r="G309" s="54" t="s">
        <v>358</v>
      </c>
      <c r="H309" s="63" t="s">
        <v>1611</v>
      </c>
      <c r="I309" s="106" t="s">
        <v>1612</v>
      </c>
      <c r="J309" s="54" t="s">
        <v>22</v>
      </c>
      <c r="K309" s="45"/>
      <c r="L309" s="54" t="s">
        <v>539</v>
      </c>
      <c r="N309" t="s">
        <v>1007</v>
      </c>
      <c r="O309" t="s">
        <v>103</v>
      </c>
      <c r="P309" t="s">
        <v>1613</v>
      </c>
      <c r="Q309" t="s">
        <v>1614</v>
      </c>
      <c r="R309" t="s">
        <v>1615</v>
      </c>
      <c r="X309" s="47">
        <v>0</v>
      </c>
    </row>
    <row r="310" s="6" customFormat="1" ht="14" spans="1:24">
      <c r="A310" s="54" t="s">
        <v>1616</v>
      </c>
      <c r="B310" s="54" t="s">
        <v>304</v>
      </c>
      <c r="C310" s="54" t="s">
        <v>19</v>
      </c>
      <c r="D310" s="54">
        <v>2</v>
      </c>
      <c r="E310" s="54">
        <v>122</v>
      </c>
      <c r="F310" s="47">
        <f t="shared" si="13"/>
        <v>244</v>
      </c>
      <c r="G310" s="54" t="s">
        <v>358</v>
      </c>
      <c r="H310" s="63" t="s">
        <v>1617</v>
      </c>
      <c r="I310" s="106" t="s">
        <v>1618</v>
      </c>
      <c r="J310" s="54" t="s">
        <v>44</v>
      </c>
      <c r="K310" s="54"/>
      <c r="L310" s="54" t="s">
        <v>539</v>
      </c>
      <c r="N310" t="s">
        <v>307</v>
      </c>
      <c r="O310" t="s">
        <v>581</v>
      </c>
      <c r="P310" t="s">
        <v>1619</v>
      </c>
      <c r="Q310" t="s">
        <v>1620</v>
      </c>
      <c r="R310" t="s">
        <v>1621</v>
      </c>
      <c r="X310" s="47">
        <v>0</v>
      </c>
    </row>
    <row r="311" ht="14" spans="1:24">
      <c r="A311" s="54" t="s">
        <v>1622</v>
      </c>
      <c r="B311" s="54" t="s">
        <v>304</v>
      </c>
      <c r="C311" s="54" t="s">
        <v>19</v>
      </c>
      <c r="D311" s="54">
        <v>1</v>
      </c>
      <c r="E311" s="54">
        <v>120</v>
      </c>
      <c r="F311" s="29">
        <f t="shared" si="13"/>
        <v>120</v>
      </c>
      <c r="G311" s="54" t="s">
        <v>358</v>
      </c>
      <c r="H311" s="63" t="s">
        <v>1623</v>
      </c>
      <c r="I311" s="106" t="s">
        <v>1624</v>
      </c>
      <c r="J311" s="54" t="s">
        <v>44</v>
      </c>
      <c r="K311" s="17"/>
      <c r="L311" s="54" t="s">
        <v>539</v>
      </c>
      <c r="N311" t="s">
        <v>29</v>
      </c>
      <c r="O311" t="s">
        <v>1079</v>
      </c>
      <c r="P311" t="s">
        <v>1625</v>
      </c>
      <c r="Q311" t="s">
        <v>1626</v>
      </c>
      <c r="R311" t="s">
        <v>1627</v>
      </c>
      <c r="X311" s="29">
        <v>0</v>
      </c>
    </row>
    <row r="312" ht="14" spans="1:24">
      <c r="A312" s="17" t="s">
        <v>1622</v>
      </c>
      <c r="B312" s="17" t="s">
        <v>304</v>
      </c>
      <c r="C312" s="17" t="s">
        <v>19</v>
      </c>
      <c r="D312" s="17">
        <v>1</v>
      </c>
      <c r="E312" s="17">
        <v>120</v>
      </c>
      <c r="F312" s="29">
        <f t="shared" si="13"/>
        <v>120</v>
      </c>
      <c r="G312" s="17" t="s">
        <v>358</v>
      </c>
      <c r="H312" s="62" t="s">
        <v>1628</v>
      </c>
      <c r="I312" s="100" t="s">
        <v>1629</v>
      </c>
      <c r="J312" s="17" t="s">
        <v>22</v>
      </c>
      <c r="K312" s="17"/>
      <c r="L312" s="56" t="s">
        <v>1340</v>
      </c>
      <c r="N312" t="s">
        <v>110</v>
      </c>
      <c r="O312" t="s">
        <v>103</v>
      </c>
      <c r="P312" t="s">
        <v>1630</v>
      </c>
      <c r="Q312" t="s">
        <v>1631</v>
      </c>
      <c r="R312" t="s">
        <v>1632</v>
      </c>
      <c r="X312" s="29">
        <f>F312-K312</f>
        <v>120</v>
      </c>
    </row>
    <row r="313" ht="14" spans="1:24">
      <c r="A313" s="17" t="s">
        <v>1622</v>
      </c>
      <c r="B313" s="17" t="s">
        <v>304</v>
      </c>
      <c r="C313" s="17" t="s">
        <v>19</v>
      </c>
      <c r="D313" s="17">
        <v>3</v>
      </c>
      <c r="E313" s="17">
        <v>121</v>
      </c>
      <c r="F313" s="29">
        <f t="shared" si="13"/>
        <v>363</v>
      </c>
      <c r="G313" s="17" t="s">
        <v>358</v>
      </c>
      <c r="H313" s="62" t="s">
        <v>1633</v>
      </c>
      <c r="I313" s="100" t="s">
        <v>1634</v>
      </c>
      <c r="J313" s="17" t="s">
        <v>44</v>
      </c>
      <c r="K313" s="17"/>
      <c r="L313" s="56" t="s">
        <v>1340</v>
      </c>
      <c r="N313" t="s">
        <v>29</v>
      </c>
      <c r="O313" t="s">
        <v>30</v>
      </c>
      <c r="P313" t="s">
        <v>31</v>
      </c>
      <c r="Q313" t="s">
        <v>1635</v>
      </c>
      <c r="R313" t="s">
        <v>33</v>
      </c>
      <c r="X313" s="29">
        <f>F313-K313</f>
        <v>363</v>
      </c>
    </row>
    <row r="314" s="6" customFormat="1" ht="14" spans="1:24">
      <c r="A314" s="54" t="s">
        <v>1636</v>
      </c>
      <c r="B314" s="54" t="s">
        <v>304</v>
      </c>
      <c r="C314" s="54" t="s">
        <v>19</v>
      </c>
      <c r="D314" s="54">
        <v>1</v>
      </c>
      <c r="E314" s="54">
        <v>120</v>
      </c>
      <c r="F314" s="47">
        <f t="shared" si="13"/>
        <v>120</v>
      </c>
      <c r="G314" s="54" t="s">
        <v>358</v>
      </c>
      <c r="H314" s="63" t="s">
        <v>1637</v>
      </c>
      <c r="I314" s="106" t="s">
        <v>1638</v>
      </c>
      <c r="J314" s="54" t="s">
        <v>22</v>
      </c>
      <c r="K314" s="54"/>
      <c r="L314" s="54" t="s">
        <v>539</v>
      </c>
      <c r="N314" t="s">
        <v>23</v>
      </c>
      <c r="O314" t="s">
        <v>1478</v>
      </c>
      <c r="Q314" t="s">
        <v>1639</v>
      </c>
      <c r="R314" t="s">
        <v>1640</v>
      </c>
      <c r="X314" s="47">
        <v>0</v>
      </c>
    </row>
    <row r="315" s="6" customFormat="1" ht="14" spans="1:24">
      <c r="A315" s="54" t="s">
        <v>1636</v>
      </c>
      <c r="B315" s="54" t="s">
        <v>304</v>
      </c>
      <c r="C315" s="54" t="s">
        <v>19</v>
      </c>
      <c r="D315" s="54">
        <v>2</v>
      </c>
      <c r="E315" s="54">
        <v>120</v>
      </c>
      <c r="F315" s="47">
        <f t="shared" si="13"/>
        <v>240</v>
      </c>
      <c r="G315" s="54" t="s">
        <v>358</v>
      </c>
      <c r="H315" s="63" t="s">
        <v>1641</v>
      </c>
      <c r="I315" s="106" t="s">
        <v>1642</v>
      </c>
      <c r="J315" s="54" t="s">
        <v>44</v>
      </c>
      <c r="K315" s="54"/>
      <c r="L315" s="54" t="s">
        <v>1643</v>
      </c>
      <c r="N315" t="s">
        <v>83</v>
      </c>
      <c r="O315" t="s">
        <v>617</v>
      </c>
      <c r="P315" t="s">
        <v>618</v>
      </c>
      <c r="Q315" t="s">
        <v>1644</v>
      </c>
      <c r="R315" t="s">
        <v>620</v>
      </c>
      <c r="X315" s="47">
        <v>0</v>
      </c>
    </row>
    <row r="316" ht="14" spans="1:24">
      <c r="A316" s="17" t="s">
        <v>1636</v>
      </c>
      <c r="B316" s="17" t="s">
        <v>304</v>
      </c>
      <c r="C316" s="17" t="s">
        <v>19</v>
      </c>
      <c r="D316" s="17">
        <v>1</v>
      </c>
      <c r="E316" s="17">
        <v>120</v>
      </c>
      <c r="F316" s="29">
        <f t="shared" si="13"/>
        <v>120</v>
      </c>
      <c r="G316" s="17" t="s">
        <v>358</v>
      </c>
      <c r="H316" s="62" t="s">
        <v>1645</v>
      </c>
      <c r="I316" s="100" t="s">
        <v>1646</v>
      </c>
      <c r="J316" s="17" t="s">
        <v>22</v>
      </c>
      <c r="K316" s="17"/>
      <c r="L316" s="56" t="s">
        <v>1340</v>
      </c>
      <c r="N316" t="s">
        <v>197</v>
      </c>
      <c r="O316" t="s">
        <v>706</v>
      </c>
      <c r="P316" t="s">
        <v>1647</v>
      </c>
      <c r="Q316" t="s">
        <v>1648</v>
      </c>
      <c r="R316" t="s">
        <v>1649</v>
      </c>
      <c r="X316" s="29">
        <f>F316-K316</f>
        <v>120</v>
      </c>
    </row>
    <row r="317" s="6" customFormat="1" ht="14" spans="1:24">
      <c r="A317" s="54" t="s">
        <v>1636</v>
      </c>
      <c r="B317" s="54" t="s">
        <v>304</v>
      </c>
      <c r="C317" s="54" t="s">
        <v>19</v>
      </c>
      <c r="D317" s="54">
        <v>1</v>
      </c>
      <c r="E317" s="54">
        <v>120</v>
      </c>
      <c r="F317" s="47">
        <f t="shared" si="13"/>
        <v>120</v>
      </c>
      <c r="G317" s="54" t="s">
        <v>358</v>
      </c>
      <c r="H317" s="63" t="s">
        <v>1650</v>
      </c>
      <c r="I317" s="106" t="s">
        <v>1651</v>
      </c>
      <c r="J317" s="54" t="s">
        <v>44</v>
      </c>
      <c r="K317" s="54"/>
      <c r="L317" s="54" t="s">
        <v>539</v>
      </c>
      <c r="N317" t="s">
        <v>69</v>
      </c>
      <c r="O317" t="s">
        <v>1244</v>
      </c>
      <c r="P317" t="s">
        <v>1652</v>
      </c>
      <c r="Q317" t="s">
        <v>1653</v>
      </c>
      <c r="R317" t="s">
        <v>1654</v>
      </c>
      <c r="X317" s="47">
        <v>0</v>
      </c>
    </row>
    <row r="318" s="6" customFormat="1" ht="14" spans="1:24">
      <c r="A318" s="54" t="s">
        <v>1636</v>
      </c>
      <c r="B318" s="54" t="s">
        <v>304</v>
      </c>
      <c r="C318" s="54" t="s">
        <v>19</v>
      </c>
      <c r="D318" s="54">
        <v>1</v>
      </c>
      <c r="E318" s="54">
        <v>120</v>
      </c>
      <c r="F318" s="47">
        <f t="shared" si="13"/>
        <v>120</v>
      </c>
      <c r="G318" s="54" t="s">
        <v>358</v>
      </c>
      <c r="H318" s="63" t="s">
        <v>1655</v>
      </c>
      <c r="I318" s="106" t="s">
        <v>1656</v>
      </c>
      <c r="J318" s="54" t="s">
        <v>22</v>
      </c>
      <c r="K318" s="54"/>
      <c r="L318" s="54" t="s">
        <v>539</v>
      </c>
      <c r="N318" t="s">
        <v>123</v>
      </c>
      <c r="O318" t="s">
        <v>1086</v>
      </c>
      <c r="P318" t="s">
        <v>1657</v>
      </c>
      <c r="Q318" t="s">
        <v>1658</v>
      </c>
      <c r="R318" t="s">
        <v>1659</v>
      </c>
      <c r="X318" s="47">
        <v>0</v>
      </c>
    </row>
    <row r="319" s="6" customFormat="1" ht="14" spans="1:24">
      <c r="A319" s="54" t="s">
        <v>1660</v>
      </c>
      <c r="B319" s="54" t="s">
        <v>304</v>
      </c>
      <c r="C319" s="54" t="s">
        <v>19</v>
      </c>
      <c r="D319" s="54">
        <v>1</v>
      </c>
      <c r="E319" s="54">
        <v>132</v>
      </c>
      <c r="F319" s="47">
        <f t="shared" si="13"/>
        <v>132</v>
      </c>
      <c r="G319" s="54" t="s">
        <v>358</v>
      </c>
      <c r="H319" s="63" t="s">
        <v>1661</v>
      </c>
      <c r="I319" s="106" t="s">
        <v>1662</v>
      </c>
      <c r="J319" s="54" t="s">
        <v>22</v>
      </c>
      <c r="K319" s="54"/>
      <c r="L319" s="54" t="s">
        <v>1663</v>
      </c>
      <c r="N319" t="s">
        <v>23</v>
      </c>
      <c r="O319" t="s">
        <v>1478</v>
      </c>
      <c r="P319" t="s">
        <v>1664</v>
      </c>
      <c r="Q319" t="s">
        <v>1665</v>
      </c>
      <c r="R319" t="s">
        <v>1666</v>
      </c>
      <c r="X319" s="47">
        <v>0</v>
      </c>
    </row>
    <row r="320" s="4" customFormat="1" ht="14" spans="1:24">
      <c r="A320" s="47" t="s">
        <v>1667</v>
      </c>
      <c r="B320" s="47" t="s">
        <v>18</v>
      </c>
      <c r="C320" s="50" t="s">
        <v>19</v>
      </c>
      <c r="D320" s="47">
        <v>1</v>
      </c>
      <c r="E320" s="47"/>
      <c r="F320" s="51"/>
      <c r="G320" s="47" t="s">
        <v>358</v>
      </c>
      <c r="H320" s="51" t="s">
        <v>1668</v>
      </c>
      <c r="I320" s="51"/>
      <c r="J320" s="47" t="s">
        <v>22</v>
      </c>
      <c r="K320" s="85"/>
      <c r="L320" s="57"/>
      <c r="N320" t="s">
        <v>29</v>
      </c>
      <c r="O320" t="s">
        <v>234</v>
      </c>
      <c r="P320" t="s">
        <v>235</v>
      </c>
      <c r="Q320" t="s">
        <v>1669</v>
      </c>
      <c r="R320" t="s">
        <v>237</v>
      </c>
      <c r="X320" s="50">
        <f>F320-K320</f>
        <v>0</v>
      </c>
    </row>
    <row r="321" s="4" customFormat="1" ht="14" spans="1:24">
      <c r="A321" s="47" t="s">
        <v>1670</v>
      </c>
      <c r="B321" s="47" t="s">
        <v>18</v>
      </c>
      <c r="C321" s="50" t="s">
        <v>19</v>
      </c>
      <c r="D321" s="47">
        <v>1</v>
      </c>
      <c r="E321" s="47">
        <v>128</v>
      </c>
      <c r="F321" s="51"/>
      <c r="G321" s="47" t="s">
        <v>358</v>
      </c>
      <c r="H321" s="51" t="s">
        <v>1671</v>
      </c>
      <c r="I321" s="115" t="s">
        <v>1672</v>
      </c>
      <c r="J321" s="47" t="s">
        <v>44</v>
      </c>
      <c r="K321" s="47"/>
      <c r="L321" s="57"/>
      <c r="N321" t="s">
        <v>83</v>
      </c>
      <c r="O321" t="s">
        <v>155</v>
      </c>
      <c r="P321" t="s">
        <v>1673</v>
      </c>
      <c r="Q321" t="s">
        <v>1674</v>
      </c>
      <c r="R321" t="s">
        <v>1675</v>
      </c>
      <c r="X321" s="50">
        <f>F321-K321</f>
        <v>0</v>
      </c>
    </row>
    <row r="322" ht="28" spans="1:24">
      <c r="A322" s="17" t="s">
        <v>1676</v>
      </c>
      <c r="B322" s="17" t="s">
        <v>18</v>
      </c>
      <c r="C322" s="26" t="s">
        <v>19</v>
      </c>
      <c r="D322" s="17">
        <v>1</v>
      </c>
      <c r="E322" s="17">
        <v>131</v>
      </c>
      <c r="F322" s="18">
        <f t="shared" ref="F322:F385" si="14">E322*D322</f>
        <v>131</v>
      </c>
      <c r="G322" s="17" t="s">
        <v>358</v>
      </c>
      <c r="H322" s="19" t="s">
        <v>1677</v>
      </c>
      <c r="I322" s="102" t="s">
        <v>1678</v>
      </c>
      <c r="J322" s="17" t="s">
        <v>202</v>
      </c>
      <c r="K322" s="17"/>
      <c r="L322" s="58"/>
      <c r="N322" t="s">
        <v>69</v>
      </c>
      <c r="O322" t="s">
        <v>149</v>
      </c>
      <c r="Q322" t="s">
        <v>1679</v>
      </c>
      <c r="R322" t="s">
        <v>1680</v>
      </c>
      <c r="X322" s="50">
        <f>F322-K322</f>
        <v>131</v>
      </c>
    </row>
    <row r="323" s="4" customFormat="1" ht="17" customHeight="1" spans="1:24">
      <c r="A323" s="47" t="s">
        <v>1676</v>
      </c>
      <c r="B323" s="47" t="s">
        <v>18</v>
      </c>
      <c r="C323" s="50" t="s">
        <v>19</v>
      </c>
      <c r="D323" s="47">
        <v>1</v>
      </c>
      <c r="E323" s="47">
        <v>121</v>
      </c>
      <c r="F323" s="18">
        <f t="shared" si="14"/>
        <v>121</v>
      </c>
      <c r="G323" s="47" t="s">
        <v>358</v>
      </c>
      <c r="H323" s="51" t="s">
        <v>1681</v>
      </c>
      <c r="I323" s="115" t="s">
        <v>1682</v>
      </c>
      <c r="J323" s="47" t="s">
        <v>22</v>
      </c>
      <c r="K323" s="47"/>
      <c r="L323" s="57"/>
      <c r="N323" t="s">
        <v>83</v>
      </c>
      <c r="O323" t="s">
        <v>299</v>
      </c>
      <c r="P323" t="s">
        <v>1683</v>
      </c>
      <c r="Q323" t="s">
        <v>1684</v>
      </c>
      <c r="R323" t="s">
        <v>1685</v>
      </c>
      <c r="X323" s="50">
        <v>0</v>
      </c>
    </row>
    <row r="324" ht="17" customHeight="1" spans="1:24">
      <c r="A324" s="17" t="s">
        <v>1676</v>
      </c>
      <c r="B324" s="17" t="s">
        <v>18</v>
      </c>
      <c r="C324" s="26" t="s">
        <v>19</v>
      </c>
      <c r="D324" s="17">
        <v>1</v>
      </c>
      <c r="E324" s="17">
        <v>121</v>
      </c>
      <c r="F324" s="18">
        <f t="shared" si="14"/>
        <v>121</v>
      </c>
      <c r="G324" s="17" t="s">
        <v>358</v>
      </c>
      <c r="H324" s="18" t="s">
        <v>1686</v>
      </c>
      <c r="I324" s="102" t="s">
        <v>1687</v>
      </c>
      <c r="J324" s="17" t="s">
        <v>22</v>
      </c>
      <c r="K324" s="17"/>
      <c r="L324" s="58"/>
      <c r="N324" t="s">
        <v>141</v>
      </c>
      <c r="O324" t="s">
        <v>1099</v>
      </c>
      <c r="P324" t="s">
        <v>1688</v>
      </c>
      <c r="Q324" t="s">
        <v>1689</v>
      </c>
      <c r="R324" t="s">
        <v>1690</v>
      </c>
      <c r="X324" s="50">
        <f>F324-K324</f>
        <v>121</v>
      </c>
    </row>
    <row r="325" s="4" customFormat="1" ht="17" customHeight="1" spans="1:24">
      <c r="A325" s="47" t="s">
        <v>1676</v>
      </c>
      <c r="B325" s="47" t="s">
        <v>18</v>
      </c>
      <c r="C325" s="50" t="s">
        <v>19</v>
      </c>
      <c r="D325" s="47">
        <v>1</v>
      </c>
      <c r="E325" s="47">
        <v>121</v>
      </c>
      <c r="F325" s="45">
        <f t="shared" si="14"/>
        <v>121</v>
      </c>
      <c r="G325" s="47" t="s">
        <v>358</v>
      </c>
      <c r="H325" s="51" t="s">
        <v>1691</v>
      </c>
      <c r="I325" s="115" t="s">
        <v>1692</v>
      </c>
      <c r="J325" s="47" t="s">
        <v>22</v>
      </c>
      <c r="K325" s="47"/>
      <c r="L325" s="57"/>
      <c r="N325" t="s">
        <v>83</v>
      </c>
      <c r="O325" t="s">
        <v>299</v>
      </c>
      <c r="P325" t="s">
        <v>1683</v>
      </c>
      <c r="Q325" t="s">
        <v>1684</v>
      </c>
      <c r="R325" t="s">
        <v>1685</v>
      </c>
      <c r="X325" s="50">
        <v>0</v>
      </c>
    </row>
    <row r="326" s="6" customFormat="1" ht="17" customHeight="1" spans="1:24">
      <c r="A326" s="54" t="s">
        <v>1676</v>
      </c>
      <c r="B326" s="54" t="s">
        <v>18</v>
      </c>
      <c r="C326" s="60" t="s">
        <v>19</v>
      </c>
      <c r="D326" s="54">
        <v>1</v>
      </c>
      <c r="E326" s="54">
        <v>121</v>
      </c>
      <c r="F326" s="45">
        <f t="shared" si="14"/>
        <v>121</v>
      </c>
      <c r="G326" s="54" t="s">
        <v>358</v>
      </c>
      <c r="H326" s="45" t="s">
        <v>1693</v>
      </c>
      <c r="I326" s="107" t="s">
        <v>1694</v>
      </c>
      <c r="J326" s="54" t="s">
        <v>22</v>
      </c>
      <c r="K326" s="54"/>
      <c r="L326" s="57"/>
      <c r="N326" t="s">
        <v>83</v>
      </c>
      <c r="O326" t="s">
        <v>533</v>
      </c>
      <c r="P326" t="s">
        <v>1695</v>
      </c>
      <c r="Q326" t="s">
        <v>1696</v>
      </c>
      <c r="R326" t="s">
        <v>1697</v>
      </c>
      <c r="X326" s="50">
        <v>0</v>
      </c>
    </row>
    <row r="327" s="4" customFormat="1" ht="28" spans="1:24">
      <c r="A327" s="47" t="s">
        <v>1676</v>
      </c>
      <c r="B327" s="47" t="s">
        <v>18</v>
      </c>
      <c r="C327" s="50" t="s">
        <v>19</v>
      </c>
      <c r="D327" s="47">
        <v>2</v>
      </c>
      <c r="E327" s="47"/>
      <c r="F327" s="45">
        <f t="shared" si="14"/>
        <v>0</v>
      </c>
      <c r="G327" s="47" t="s">
        <v>358</v>
      </c>
      <c r="H327" s="86" t="s">
        <v>1698</v>
      </c>
      <c r="I327" s="115" t="s">
        <v>1699</v>
      </c>
      <c r="J327" s="47" t="s">
        <v>146</v>
      </c>
      <c r="K327" s="47"/>
      <c r="L327" s="57"/>
      <c r="N327" t="s">
        <v>83</v>
      </c>
      <c r="O327" t="s">
        <v>533</v>
      </c>
      <c r="P327" t="s">
        <v>1695</v>
      </c>
      <c r="Q327" t="s">
        <v>1700</v>
      </c>
      <c r="R327" t="s">
        <v>1697</v>
      </c>
      <c r="X327" s="50">
        <f>F327-K327</f>
        <v>0</v>
      </c>
    </row>
    <row r="328" s="6" customFormat="1" ht="14" spans="1:24">
      <c r="A328" s="54" t="s">
        <v>1676</v>
      </c>
      <c r="B328" s="54" t="s">
        <v>18</v>
      </c>
      <c r="C328" s="60" t="s">
        <v>19</v>
      </c>
      <c r="D328" s="54">
        <v>1</v>
      </c>
      <c r="E328" s="54">
        <v>131</v>
      </c>
      <c r="F328" s="45">
        <f t="shared" si="14"/>
        <v>131</v>
      </c>
      <c r="G328" s="54" t="s">
        <v>358</v>
      </c>
      <c r="H328" s="45" t="s">
        <v>1701</v>
      </c>
      <c r="I328" s="107" t="s">
        <v>1702</v>
      </c>
      <c r="J328" s="54" t="s">
        <v>146</v>
      </c>
      <c r="K328" s="54"/>
      <c r="L328" s="57"/>
      <c r="N328" t="s">
        <v>83</v>
      </c>
      <c r="O328" t="s">
        <v>533</v>
      </c>
      <c r="P328" t="s">
        <v>1695</v>
      </c>
      <c r="Q328" t="s">
        <v>1703</v>
      </c>
      <c r="R328" t="s">
        <v>1697</v>
      </c>
      <c r="X328" s="50">
        <v>0</v>
      </c>
    </row>
    <row r="329" ht="14" spans="1:24">
      <c r="A329" s="17" t="s">
        <v>1676</v>
      </c>
      <c r="B329" s="17" t="s">
        <v>18</v>
      </c>
      <c r="C329" s="26" t="s">
        <v>1704</v>
      </c>
      <c r="D329" s="17">
        <v>2</v>
      </c>
      <c r="E329" s="17">
        <v>145</v>
      </c>
      <c r="F329" s="18">
        <f t="shared" si="14"/>
        <v>290</v>
      </c>
      <c r="G329" s="17" t="s">
        <v>358</v>
      </c>
      <c r="H329" s="18" t="s">
        <v>1705</v>
      </c>
      <c r="I329" s="102" t="s">
        <v>1706</v>
      </c>
      <c r="J329" s="17" t="s">
        <v>22</v>
      </c>
      <c r="K329" s="17"/>
      <c r="L329" s="58"/>
      <c r="N329" t="s">
        <v>307</v>
      </c>
      <c r="O329" t="s">
        <v>1000</v>
      </c>
      <c r="P329" t="s">
        <v>1262</v>
      </c>
      <c r="Q329" t="s">
        <v>1707</v>
      </c>
      <c r="R329" t="s">
        <v>1264</v>
      </c>
      <c r="X329" s="50">
        <f>F329-K329</f>
        <v>290</v>
      </c>
    </row>
    <row r="330" s="6" customFormat="1" ht="14" spans="1:24">
      <c r="A330" s="54" t="s">
        <v>1676</v>
      </c>
      <c r="B330" s="54" t="s">
        <v>18</v>
      </c>
      <c r="C330" s="60" t="s">
        <v>1704</v>
      </c>
      <c r="D330" s="54">
        <v>1</v>
      </c>
      <c r="E330" s="54">
        <v>145</v>
      </c>
      <c r="F330" s="45">
        <f t="shared" si="14"/>
        <v>145</v>
      </c>
      <c r="G330" s="54" t="s">
        <v>358</v>
      </c>
      <c r="H330" s="45" t="s">
        <v>1708</v>
      </c>
      <c r="I330" s="107" t="s">
        <v>1709</v>
      </c>
      <c r="J330" s="54" t="s">
        <v>22</v>
      </c>
      <c r="K330" s="54"/>
      <c r="L330" s="57"/>
      <c r="N330" t="s">
        <v>69</v>
      </c>
      <c r="O330" t="s">
        <v>161</v>
      </c>
      <c r="P330" t="s">
        <v>1710</v>
      </c>
      <c r="Q330" t="s">
        <v>1711</v>
      </c>
      <c r="R330" t="s">
        <v>1712</v>
      </c>
      <c r="X330" s="50">
        <v>0</v>
      </c>
    </row>
    <row r="331" ht="28" spans="1:24">
      <c r="A331" s="17" t="s">
        <v>1676</v>
      </c>
      <c r="B331" s="17" t="s">
        <v>18</v>
      </c>
      <c r="C331" s="26" t="s">
        <v>1704</v>
      </c>
      <c r="D331" s="17">
        <v>1</v>
      </c>
      <c r="E331" s="17">
        <v>145</v>
      </c>
      <c r="F331" s="18">
        <f t="shared" si="14"/>
        <v>145</v>
      </c>
      <c r="G331" s="17" t="s">
        <v>358</v>
      </c>
      <c r="H331" s="19" t="s">
        <v>1713</v>
      </c>
      <c r="I331" s="102" t="s">
        <v>1714</v>
      </c>
      <c r="J331" s="17" t="s">
        <v>44</v>
      </c>
      <c r="K331" s="17"/>
      <c r="L331" s="58"/>
      <c r="N331" t="s">
        <v>23</v>
      </c>
      <c r="O331" t="s">
        <v>24</v>
      </c>
      <c r="P331" t="s">
        <v>1715</v>
      </c>
      <c r="Q331" t="s">
        <v>1716</v>
      </c>
      <c r="R331" t="s">
        <v>1717</v>
      </c>
      <c r="X331" s="50">
        <f t="shared" ref="X331:X338" si="15">F331-K331</f>
        <v>145</v>
      </c>
    </row>
    <row r="332" ht="14" spans="1:24">
      <c r="A332" s="17" t="s">
        <v>1676</v>
      </c>
      <c r="B332" s="17" t="s">
        <v>18</v>
      </c>
      <c r="C332" s="26" t="s">
        <v>1704</v>
      </c>
      <c r="D332" s="17">
        <v>1</v>
      </c>
      <c r="E332" s="17">
        <v>145</v>
      </c>
      <c r="F332" s="18">
        <f t="shared" si="14"/>
        <v>145</v>
      </c>
      <c r="G332" s="17" t="s">
        <v>358</v>
      </c>
      <c r="H332" s="18" t="s">
        <v>1718</v>
      </c>
      <c r="I332" s="102" t="s">
        <v>1719</v>
      </c>
      <c r="J332" s="17" t="s">
        <v>22</v>
      </c>
      <c r="K332" s="17"/>
      <c r="L332" s="58"/>
      <c r="N332" t="s">
        <v>307</v>
      </c>
      <c r="O332" t="s">
        <v>942</v>
      </c>
      <c r="P332" t="s">
        <v>1720</v>
      </c>
      <c r="Q332" t="s">
        <v>1721</v>
      </c>
      <c r="R332" t="s">
        <v>1722</v>
      </c>
      <c r="X332" s="50">
        <f t="shared" si="15"/>
        <v>145</v>
      </c>
    </row>
    <row r="333" ht="14" spans="1:24">
      <c r="A333" s="17" t="s">
        <v>1676</v>
      </c>
      <c r="B333" s="17" t="s">
        <v>18</v>
      </c>
      <c r="C333" s="26" t="s">
        <v>1704</v>
      </c>
      <c r="D333" s="17">
        <v>1</v>
      </c>
      <c r="E333" s="17">
        <v>145</v>
      </c>
      <c r="F333" s="18">
        <f t="shared" si="14"/>
        <v>145</v>
      </c>
      <c r="G333" s="17" t="s">
        <v>358</v>
      </c>
      <c r="H333" s="18" t="s">
        <v>1723</v>
      </c>
      <c r="I333" s="102" t="s">
        <v>1724</v>
      </c>
      <c r="J333" s="17" t="s">
        <v>44</v>
      </c>
      <c r="K333" s="17"/>
      <c r="L333" s="58"/>
      <c r="N333" t="s">
        <v>36</v>
      </c>
      <c r="O333" t="s">
        <v>1287</v>
      </c>
      <c r="Q333" t="s">
        <v>1725</v>
      </c>
      <c r="R333" t="s">
        <v>1726</v>
      </c>
      <c r="X333" s="50">
        <f t="shared" si="15"/>
        <v>145</v>
      </c>
    </row>
    <row r="334" ht="14" spans="1:24">
      <c r="A334" s="17" t="s">
        <v>1676</v>
      </c>
      <c r="B334" s="17" t="s">
        <v>18</v>
      </c>
      <c r="C334" s="26" t="s">
        <v>1704</v>
      </c>
      <c r="D334" s="17">
        <v>5</v>
      </c>
      <c r="E334" s="17">
        <v>144</v>
      </c>
      <c r="F334" s="18">
        <f t="shared" si="14"/>
        <v>720</v>
      </c>
      <c r="G334" s="17" t="s">
        <v>358</v>
      </c>
      <c r="H334" s="18" t="s">
        <v>1727</v>
      </c>
      <c r="I334" s="102" t="s">
        <v>1728</v>
      </c>
      <c r="J334" s="17" t="s">
        <v>44</v>
      </c>
      <c r="K334" s="17"/>
      <c r="L334" s="58"/>
      <c r="N334" t="s">
        <v>520</v>
      </c>
      <c r="O334" t="s">
        <v>627</v>
      </c>
      <c r="P334" t="s">
        <v>1729</v>
      </c>
      <c r="Q334" t="s">
        <v>1730</v>
      </c>
      <c r="R334" t="s">
        <v>1731</v>
      </c>
      <c r="X334" s="50">
        <f t="shared" si="15"/>
        <v>720</v>
      </c>
    </row>
    <row r="335" ht="14" spans="1:24">
      <c r="A335" s="17" t="s">
        <v>1676</v>
      </c>
      <c r="B335" s="17" t="s">
        <v>18</v>
      </c>
      <c r="C335" s="26" t="s">
        <v>1704</v>
      </c>
      <c r="D335" s="17">
        <v>1</v>
      </c>
      <c r="E335" s="17">
        <v>145</v>
      </c>
      <c r="F335" s="18">
        <f t="shared" si="14"/>
        <v>145</v>
      </c>
      <c r="G335" s="17" t="s">
        <v>358</v>
      </c>
      <c r="H335" s="18" t="s">
        <v>1732</v>
      </c>
      <c r="I335" s="102" t="s">
        <v>1733</v>
      </c>
      <c r="J335" s="17" t="s">
        <v>22</v>
      </c>
      <c r="K335" s="17"/>
      <c r="L335" s="58"/>
      <c r="N335" t="s">
        <v>54</v>
      </c>
      <c r="O335" t="s">
        <v>96</v>
      </c>
      <c r="P335" t="s">
        <v>1428</v>
      </c>
      <c r="Q335" t="s">
        <v>1429</v>
      </c>
      <c r="R335" t="s">
        <v>1430</v>
      </c>
      <c r="X335" s="50">
        <f t="shared" si="15"/>
        <v>145</v>
      </c>
    </row>
    <row r="336" ht="14" spans="1:24">
      <c r="A336" s="17" t="s">
        <v>1676</v>
      </c>
      <c r="B336" s="17" t="s">
        <v>18</v>
      </c>
      <c r="C336" s="26" t="s">
        <v>1704</v>
      </c>
      <c r="D336" s="17">
        <v>1</v>
      </c>
      <c r="E336" s="17">
        <v>145</v>
      </c>
      <c r="F336" s="18">
        <f t="shared" si="14"/>
        <v>145</v>
      </c>
      <c r="G336" s="17" t="s">
        <v>358</v>
      </c>
      <c r="H336" s="18" t="s">
        <v>1734</v>
      </c>
      <c r="I336" s="102" t="s">
        <v>1735</v>
      </c>
      <c r="J336" s="17" t="s">
        <v>22</v>
      </c>
      <c r="K336" s="17"/>
      <c r="L336" s="58"/>
      <c r="N336" t="s">
        <v>307</v>
      </c>
      <c r="O336" t="s">
        <v>325</v>
      </c>
      <c r="P336" t="s">
        <v>326</v>
      </c>
      <c r="Q336" t="s">
        <v>1736</v>
      </c>
      <c r="R336" t="s">
        <v>328</v>
      </c>
      <c r="X336" s="50">
        <f t="shared" si="15"/>
        <v>145</v>
      </c>
    </row>
    <row r="337" ht="14" spans="1:24">
      <c r="A337" s="17" t="s">
        <v>1676</v>
      </c>
      <c r="B337" s="17" t="s">
        <v>18</v>
      </c>
      <c r="C337" s="26" t="s">
        <v>1704</v>
      </c>
      <c r="D337" s="17">
        <v>1</v>
      </c>
      <c r="E337" s="17">
        <v>145</v>
      </c>
      <c r="F337" s="18">
        <f t="shared" si="14"/>
        <v>145</v>
      </c>
      <c r="G337" s="17" t="s">
        <v>358</v>
      </c>
      <c r="H337" s="18" t="s">
        <v>1737</v>
      </c>
      <c r="I337" s="102" t="s">
        <v>1738</v>
      </c>
      <c r="J337" s="17" t="s">
        <v>44</v>
      </c>
      <c r="K337" s="17"/>
      <c r="L337" s="58"/>
      <c r="N337" t="s">
        <v>69</v>
      </c>
      <c r="O337" t="s">
        <v>174</v>
      </c>
      <c r="P337" t="s">
        <v>175</v>
      </c>
      <c r="Q337" t="s">
        <v>1739</v>
      </c>
      <c r="R337" t="s">
        <v>177</v>
      </c>
      <c r="X337" s="50">
        <f t="shared" si="15"/>
        <v>145</v>
      </c>
    </row>
    <row r="338" ht="14" spans="1:24">
      <c r="A338" s="17" t="s">
        <v>1676</v>
      </c>
      <c r="B338" s="17" t="s">
        <v>18</v>
      </c>
      <c r="C338" s="26" t="s">
        <v>1704</v>
      </c>
      <c r="D338" s="17">
        <v>1</v>
      </c>
      <c r="E338" s="17">
        <v>145</v>
      </c>
      <c r="F338" s="18">
        <f t="shared" si="14"/>
        <v>145</v>
      </c>
      <c r="G338" s="17" t="s">
        <v>358</v>
      </c>
      <c r="H338" s="18" t="s">
        <v>1740</v>
      </c>
      <c r="I338" s="102" t="s">
        <v>1741</v>
      </c>
      <c r="J338" s="17" t="s">
        <v>44</v>
      </c>
      <c r="K338" s="17"/>
      <c r="L338" s="58"/>
      <c r="N338" t="s">
        <v>141</v>
      </c>
      <c r="O338" t="s">
        <v>1742</v>
      </c>
      <c r="P338" t="s">
        <v>1743</v>
      </c>
      <c r="Q338" t="s">
        <v>1744</v>
      </c>
      <c r="R338" t="s">
        <v>1745</v>
      </c>
      <c r="X338" s="50">
        <f t="shared" si="15"/>
        <v>145</v>
      </c>
    </row>
    <row r="339" s="4" customFormat="1" ht="14" spans="1:24">
      <c r="A339" s="47" t="s">
        <v>1676</v>
      </c>
      <c r="B339" s="47" t="s">
        <v>18</v>
      </c>
      <c r="C339" s="50" t="s">
        <v>1704</v>
      </c>
      <c r="D339" s="47">
        <v>1</v>
      </c>
      <c r="E339" s="47">
        <v>145</v>
      </c>
      <c r="F339" s="18">
        <f t="shared" si="14"/>
        <v>145</v>
      </c>
      <c r="G339" s="47" t="s">
        <v>358</v>
      </c>
      <c r="H339" s="51" t="s">
        <v>1746</v>
      </c>
      <c r="I339" s="115" t="s">
        <v>1747</v>
      </c>
      <c r="J339" s="47" t="s">
        <v>44</v>
      </c>
      <c r="K339" s="47"/>
      <c r="L339" s="57"/>
      <c r="N339" t="s">
        <v>83</v>
      </c>
      <c r="O339" t="s">
        <v>617</v>
      </c>
      <c r="P339" t="s">
        <v>618</v>
      </c>
      <c r="Q339" t="s">
        <v>1748</v>
      </c>
      <c r="R339" t="s">
        <v>620</v>
      </c>
      <c r="X339" s="50">
        <v>0</v>
      </c>
    </row>
    <row r="340" ht="28" spans="1:24">
      <c r="A340" s="17" t="s">
        <v>1676</v>
      </c>
      <c r="B340" s="17" t="s">
        <v>18</v>
      </c>
      <c r="C340" s="26" t="s">
        <v>1704</v>
      </c>
      <c r="D340" s="17">
        <v>2</v>
      </c>
      <c r="E340" s="17">
        <v>144</v>
      </c>
      <c r="F340" s="18">
        <f t="shared" si="14"/>
        <v>288</v>
      </c>
      <c r="G340" s="17" t="s">
        <v>358</v>
      </c>
      <c r="H340" s="19" t="s">
        <v>1749</v>
      </c>
      <c r="I340" s="102" t="s">
        <v>1750</v>
      </c>
      <c r="J340" s="17" t="s">
        <v>44</v>
      </c>
      <c r="K340" s="17"/>
      <c r="L340" s="58"/>
      <c r="N340" t="s">
        <v>83</v>
      </c>
      <c r="O340" t="s">
        <v>155</v>
      </c>
      <c r="P340" t="s">
        <v>793</v>
      </c>
      <c r="Q340" t="s">
        <v>1751</v>
      </c>
      <c r="R340" t="s">
        <v>795</v>
      </c>
      <c r="X340" s="50">
        <f>F340-K340</f>
        <v>288</v>
      </c>
    </row>
    <row r="341" ht="14" spans="1:24">
      <c r="A341" s="17" t="s">
        <v>1676</v>
      </c>
      <c r="B341" s="17" t="s">
        <v>18</v>
      </c>
      <c r="C341" s="26" t="s">
        <v>1704</v>
      </c>
      <c r="D341" s="17">
        <v>1</v>
      </c>
      <c r="E341" s="17">
        <v>144</v>
      </c>
      <c r="F341" s="18">
        <f t="shared" si="14"/>
        <v>144</v>
      </c>
      <c r="G341" s="17" t="s">
        <v>358</v>
      </c>
      <c r="H341" s="18" t="s">
        <v>1752</v>
      </c>
      <c r="I341" s="102" t="s">
        <v>1753</v>
      </c>
      <c r="J341" s="17" t="s">
        <v>44</v>
      </c>
      <c r="K341" s="17"/>
      <c r="L341" s="58"/>
      <c r="N341" t="s">
        <v>102</v>
      </c>
      <c r="O341" t="s">
        <v>103</v>
      </c>
      <c r="P341" t="s">
        <v>104</v>
      </c>
      <c r="Q341" t="s">
        <v>1754</v>
      </c>
      <c r="R341" t="s">
        <v>106</v>
      </c>
      <c r="X341" s="50">
        <f>F341-K341</f>
        <v>144</v>
      </c>
    </row>
    <row r="342" ht="14" spans="1:24">
      <c r="A342" s="17" t="s">
        <v>1676</v>
      </c>
      <c r="B342" s="17" t="s">
        <v>18</v>
      </c>
      <c r="C342" s="26" t="s">
        <v>1704</v>
      </c>
      <c r="D342" s="17">
        <v>1</v>
      </c>
      <c r="E342" s="17">
        <v>144</v>
      </c>
      <c r="F342" s="18">
        <f t="shared" si="14"/>
        <v>144</v>
      </c>
      <c r="G342" s="17" t="s">
        <v>358</v>
      </c>
      <c r="H342" s="18" t="s">
        <v>1755</v>
      </c>
      <c r="I342" s="102" t="s">
        <v>1756</v>
      </c>
      <c r="J342" s="17" t="s">
        <v>44</v>
      </c>
      <c r="K342" s="17"/>
      <c r="L342" s="58"/>
      <c r="N342" t="s">
        <v>307</v>
      </c>
      <c r="O342" t="s">
        <v>1757</v>
      </c>
      <c r="P342" t="s">
        <v>1758</v>
      </c>
      <c r="Q342" t="s">
        <v>1759</v>
      </c>
      <c r="R342" t="s">
        <v>1760</v>
      </c>
      <c r="X342" s="50">
        <f>F342-K342</f>
        <v>144</v>
      </c>
    </row>
    <row r="343" s="6" customFormat="1" ht="14" spans="1:24">
      <c r="A343" s="54" t="s">
        <v>1676</v>
      </c>
      <c r="B343" s="54" t="s">
        <v>18</v>
      </c>
      <c r="C343" s="60" t="s">
        <v>1704</v>
      </c>
      <c r="D343" s="54">
        <v>1</v>
      </c>
      <c r="E343" s="54">
        <v>144</v>
      </c>
      <c r="F343" s="45">
        <f t="shared" si="14"/>
        <v>144</v>
      </c>
      <c r="G343" s="54" t="s">
        <v>358</v>
      </c>
      <c r="H343" s="45" t="s">
        <v>1761</v>
      </c>
      <c r="I343" s="107" t="s">
        <v>1762</v>
      </c>
      <c r="J343" s="54" t="s">
        <v>44</v>
      </c>
      <c r="K343" s="54"/>
      <c r="L343" s="57"/>
      <c r="N343" t="s">
        <v>352</v>
      </c>
      <c r="O343" t="s">
        <v>353</v>
      </c>
      <c r="P343" t="s">
        <v>1763</v>
      </c>
      <c r="Q343" t="s">
        <v>1764</v>
      </c>
      <c r="R343" t="s">
        <v>1765</v>
      </c>
      <c r="X343" s="50">
        <v>0</v>
      </c>
    </row>
    <row r="344" ht="14" spans="1:24">
      <c r="A344" s="17" t="s">
        <v>1676</v>
      </c>
      <c r="B344" s="17" t="s">
        <v>18</v>
      </c>
      <c r="C344" s="26" t="s">
        <v>1704</v>
      </c>
      <c r="D344" s="17">
        <v>1</v>
      </c>
      <c r="E344" s="17">
        <v>145</v>
      </c>
      <c r="F344" s="18">
        <f t="shared" si="14"/>
        <v>145</v>
      </c>
      <c r="G344" s="17" t="s">
        <v>358</v>
      </c>
      <c r="H344" s="18" t="s">
        <v>1766</v>
      </c>
      <c r="I344" s="102" t="s">
        <v>1767</v>
      </c>
      <c r="J344" s="17" t="s">
        <v>44</v>
      </c>
      <c r="K344" s="17"/>
      <c r="L344" s="58"/>
      <c r="N344" t="s">
        <v>307</v>
      </c>
      <c r="O344" t="s">
        <v>1526</v>
      </c>
      <c r="P344" t="s">
        <v>1527</v>
      </c>
      <c r="Q344" t="s">
        <v>1768</v>
      </c>
      <c r="R344" t="s">
        <v>1529</v>
      </c>
      <c r="X344" s="50">
        <f>F344-K344</f>
        <v>145</v>
      </c>
    </row>
    <row r="345" ht="14" spans="1:24">
      <c r="A345" s="17" t="s">
        <v>1676</v>
      </c>
      <c r="B345" s="17" t="s">
        <v>18</v>
      </c>
      <c r="C345" s="26" t="s">
        <v>1704</v>
      </c>
      <c r="D345" s="17">
        <v>2</v>
      </c>
      <c r="E345" s="17">
        <v>145</v>
      </c>
      <c r="F345" s="18">
        <f t="shared" si="14"/>
        <v>290</v>
      </c>
      <c r="G345" s="17" t="s">
        <v>358</v>
      </c>
      <c r="H345" s="18" t="s">
        <v>1769</v>
      </c>
      <c r="I345" s="102" t="s">
        <v>1770</v>
      </c>
      <c r="J345" s="17" t="s">
        <v>44</v>
      </c>
      <c r="K345" s="17"/>
      <c r="L345" s="58"/>
      <c r="N345" t="s">
        <v>83</v>
      </c>
      <c r="O345" t="s">
        <v>1771</v>
      </c>
      <c r="P345" t="s">
        <v>1772</v>
      </c>
      <c r="Q345" t="s">
        <v>1773</v>
      </c>
      <c r="R345" t="s">
        <v>1774</v>
      </c>
      <c r="X345" s="50">
        <f>F345-K345</f>
        <v>290</v>
      </c>
    </row>
    <row r="346" s="4" customFormat="1" ht="14" spans="1:24">
      <c r="A346" s="47" t="s">
        <v>1676</v>
      </c>
      <c r="B346" s="47" t="s">
        <v>18</v>
      </c>
      <c r="C346" s="50" t="s">
        <v>1704</v>
      </c>
      <c r="D346" s="47">
        <v>1</v>
      </c>
      <c r="E346" s="47">
        <v>145</v>
      </c>
      <c r="F346" s="18">
        <f t="shared" si="14"/>
        <v>145</v>
      </c>
      <c r="G346" s="47" t="s">
        <v>358</v>
      </c>
      <c r="H346" s="51" t="s">
        <v>1775</v>
      </c>
      <c r="I346" s="115" t="s">
        <v>1776</v>
      </c>
      <c r="J346" s="47" t="s">
        <v>1777</v>
      </c>
      <c r="K346" s="47"/>
      <c r="L346" s="57"/>
      <c r="N346" t="s">
        <v>220</v>
      </c>
      <c r="O346" t="s">
        <v>557</v>
      </c>
      <c r="P346" t="s">
        <v>1778</v>
      </c>
      <c r="Q346" t="s">
        <v>1779</v>
      </c>
      <c r="R346" t="s">
        <v>1780</v>
      </c>
      <c r="X346" s="50">
        <v>0</v>
      </c>
    </row>
    <row r="347" ht="14" spans="1:24">
      <c r="A347" s="17" t="s">
        <v>1676</v>
      </c>
      <c r="B347" s="17" t="s">
        <v>18</v>
      </c>
      <c r="C347" s="26" t="s">
        <v>1704</v>
      </c>
      <c r="D347" s="17">
        <v>1</v>
      </c>
      <c r="E347" s="17">
        <v>145</v>
      </c>
      <c r="F347" s="18">
        <f t="shared" si="14"/>
        <v>145</v>
      </c>
      <c r="G347" s="17" t="s">
        <v>358</v>
      </c>
      <c r="H347" s="18" t="s">
        <v>1781</v>
      </c>
      <c r="I347" s="102" t="s">
        <v>1782</v>
      </c>
      <c r="J347" s="17" t="s">
        <v>44</v>
      </c>
      <c r="K347" s="17"/>
      <c r="L347" s="58"/>
      <c r="N347" t="s">
        <v>520</v>
      </c>
      <c r="O347" t="s">
        <v>1401</v>
      </c>
      <c r="Q347" t="s">
        <v>1783</v>
      </c>
      <c r="R347" t="s">
        <v>1403</v>
      </c>
      <c r="X347" s="50">
        <f>F347-K347</f>
        <v>145</v>
      </c>
    </row>
    <row r="348" ht="14" spans="1:24">
      <c r="A348" s="17" t="s">
        <v>1676</v>
      </c>
      <c r="B348" s="17" t="s">
        <v>18</v>
      </c>
      <c r="C348" s="26" t="s">
        <v>1704</v>
      </c>
      <c r="D348" s="17">
        <v>1</v>
      </c>
      <c r="E348" s="17">
        <v>145</v>
      </c>
      <c r="F348" s="18">
        <f t="shared" si="14"/>
        <v>145</v>
      </c>
      <c r="G348" s="17" t="s">
        <v>358</v>
      </c>
      <c r="H348" s="18" t="s">
        <v>1784</v>
      </c>
      <c r="I348" s="102" t="s">
        <v>1785</v>
      </c>
      <c r="J348" s="17" t="s">
        <v>44</v>
      </c>
      <c r="K348" s="17"/>
      <c r="L348" s="58"/>
      <c r="N348" t="s">
        <v>69</v>
      </c>
      <c r="O348" t="s">
        <v>149</v>
      </c>
      <c r="P348" t="s">
        <v>1786</v>
      </c>
      <c r="Q348" t="s">
        <v>1787</v>
      </c>
      <c r="R348" t="s">
        <v>1788</v>
      </c>
      <c r="X348" s="50">
        <f>F348-K348</f>
        <v>145</v>
      </c>
    </row>
    <row r="349" ht="14" spans="1:24">
      <c r="A349" s="17" t="s">
        <v>1676</v>
      </c>
      <c r="B349" s="17" t="s">
        <v>18</v>
      </c>
      <c r="C349" s="26" t="s">
        <v>1704</v>
      </c>
      <c r="D349" s="17">
        <v>1</v>
      </c>
      <c r="E349" s="17">
        <v>145</v>
      </c>
      <c r="F349" s="18">
        <f t="shared" si="14"/>
        <v>145</v>
      </c>
      <c r="G349" s="17" t="s">
        <v>358</v>
      </c>
      <c r="H349" s="18" t="s">
        <v>1789</v>
      </c>
      <c r="I349" s="102" t="s">
        <v>1790</v>
      </c>
      <c r="J349" s="17" t="s">
        <v>44</v>
      </c>
      <c r="K349" s="17"/>
      <c r="L349" s="58"/>
      <c r="N349" t="s">
        <v>83</v>
      </c>
      <c r="O349" t="s">
        <v>1791</v>
      </c>
      <c r="P349" t="s">
        <v>1792</v>
      </c>
      <c r="Q349" t="s">
        <v>1793</v>
      </c>
      <c r="R349" t="s">
        <v>1794</v>
      </c>
      <c r="X349" s="50">
        <f>F349-K349</f>
        <v>145</v>
      </c>
    </row>
    <row r="350" s="6" customFormat="1" ht="14" spans="1:24">
      <c r="A350" s="54" t="s">
        <v>1676</v>
      </c>
      <c r="B350" s="54" t="s">
        <v>18</v>
      </c>
      <c r="C350" s="60" t="s">
        <v>1704</v>
      </c>
      <c r="D350" s="54">
        <v>2</v>
      </c>
      <c r="E350" s="54">
        <v>144</v>
      </c>
      <c r="F350" s="45">
        <f t="shared" si="14"/>
        <v>288</v>
      </c>
      <c r="G350" s="54" t="s">
        <v>358</v>
      </c>
      <c r="H350" s="45" t="s">
        <v>1795</v>
      </c>
      <c r="I350" s="107" t="s">
        <v>1796</v>
      </c>
      <c r="J350" s="54" t="s">
        <v>44</v>
      </c>
      <c r="K350" s="54"/>
      <c r="L350" s="57"/>
      <c r="N350" t="s">
        <v>62</v>
      </c>
      <c r="O350" t="s">
        <v>63</v>
      </c>
      <c r="P350" t="s">
        <v>1395</v>
      </c>
      <c r="Q350" t="s">
        <v>1797</v>
      </c>
      <c r="R350" t="s">
        <v>1397</v>
      </c>
      <c r="X350" s="50">
        <v>0</v>
      </c>
    </row>
    <row r="351" ht="14" spans="1:24">
      <c r="A351" s="17" t="s">
        <v>1676</v>
      </c>
      <c r="B351" s="17" t="s">
        <v>18</v>
      </c>
      <c r="C351" s="26" t="s">
        <v>1704</v>
      </c>
      <c r="D351" s="17">
        <v>1</v>
      </c>
      <c r="E351" s="17">
        <v>145</v>
      </c>
      <c r="F351" s="18">
        <f t="shared" si="14"/>
        <v>145</v>
      </c>
      <c r="G351" s="17" t="s">
        <v>358</v>
      </c>
      <c r="H351" s="18" t="s">
        <v>1798</v>
      </c>
      <c r="I351" s="102" t="s">
        <v>1799</v>
      </c>
      <c r="J351" s="17" t="s">
        <v>44</v>
      </c>
      <c r="K351" s="17"/>
      <c r="L351" s="58"/>
      <c r="N351" t="s">
        <v>123</v>
      </c>
      <c r="O351" t="s">
        <v>1800</v>
      </c>
      <c r="P351" t="s">
        <v>1801</v>
      </c>
      <c r="Q351" t="s">
        <v>1802</v>
      </c>
      <c r="R351" t="s">
        <v>1803</v>
      </c>
      <c r="X351" s="50">
        <f>F351-K351</f>
        <v>145</v>
      </c>
    </row>
    <row r="352" ht="14" spans="1:24">
      <c r="A352" s="17" t="s">
        <v>1676</v>
      </c>
      <c r="B352" s="17" t="s">
        <v>18</v>
      </c>
      <c r="C352" s="26" t="s">
        <v>1704</v>
      </c>
      <c r="D352" s="17">
        <v>2</v>
      </c>
      <c r="E352" s="17">
        <v>139</v>
      </c>
      <c r="F352" s="18">
        <f t="shared" si="14"/>
        <v>278</v>
      </c>
      <c r="G352" s="17" t="s">
        <v>358</v>
      </c>
      <c r="H352" s="18" t="s">
        <v>1804</v>
      </c>
      <c r="I352" s="102" t="s">
        <v>1805</v>
      </c>
      <c r="J352" s="17" t="s">
        <v>44</v>
      </c>
      <c r="K352" s="17"/>
      <c r="L352" s="58"/>
      <c r="N352" t="s">
        <v>69</v>
      </c>
      <c r="O352" t="s">
        <v>149</v>
      </c>
      <c r="P352" t="s">
        <v>1786</v>
      </c>
      <c r="Q352" t="s">
        <v>1787</v>
      </c>
      <c r="R352" t="s">
        <v>1788</v>
      </c>
      <c r="X352" s="50">
        <f>F352-K352</f>
        <v>278</v>
      </c>
    </row>
    <row r="353" ht="14" spans="1:24">
      <c r="A353" s="17" t="s">
        <v>1676</v>
      </c>
      <c r="B353" s="17" t="s">
        <v>18</v>
      </c>
      <c r="C353" s="26" t="s">
        <v>1704</v>
      </c>
      <c r="D353" s="17">
        <v>1</v>
      </c>
      <c r="E353" s="17">
        <v>145</v>
      </c>
      <c r="F353" s="18">
        <f t="shared" si="14"/>
        <v>145</v>
      </c>
      <c r="G353" s="17" t="s">
        <v>358</v>
      </c>
      <c r="H353" s="18" t="s">
        <v>1806</v>
      </c>
      <c r="I353" s="102" t="s">
        <v>1807</v>
      </c>
      <c r="J353" s="17" t="s">
        <v>44</v>
      </c>
      <c r="K353" s="17"/>
      <c r="L353" s="58"/>
      <c r="N353" t="s">
        <v>520</v>
      </c>
      <c r="O353" t="s">
        <v>1808</v>
      </c>
      <c r="P353" t="s">
        <v>1809</v>
      </c>
      <c r="Q353" t="s">
        <v>1810</v>
      </c>
      <c r="R353" t="s">
        <v>1811</v>
      </c>
      <c r="X353" s="50">
        <f>F353-K353</f>
        <v>145</v>
      </c>
    </row>
    <row r="354" ht="14" spans="1:24">
      <c r="A354" s="17" t="s">
        <v>1812</v>
      </c>
      <c r="B354" s="17" t="s">
        <v>18</v>
      </c>
      <c r="C354" s="26" t="s">
        <v>1704</v>
      </c>
      <c r="D354" s="17">
        <v>1</v>
      </c>
      <c r="E354" s="17">
        <v>145</v>
      </c>
      <c r="F354" s="18">
        <f t="shared" si="14"/>
        <v>145</v>
      </c>
      <c r="G354" s="17" t="s">
        <v>358</v>
      </c>
      <c r="H354" s="18" t="s">
        <v>1813</v>
      </c>
      <c r="I354" s="102" t="s">
        <v>1814</v>
      </c>
      <c r="J354" s="17" t="s">
        <v>22</v>
      </c>
      <c r="K354" s="17"/>
      <c r="L354" s="58"/>
      <c r="N354" t="s">
        <v>352</v>
      </c>
      <c r="O354" t="s">
        <v>1815</v>
      </c>
      <c r="P354" t="s">
        <v>1816</v>
      </c>
      <c r="Q354" t="s">
        <v>1817</v>
      </c>
      <c r="R354" t="s">
        <v>1818</v>
      </c>
      <c r="X354" s="50">
        <f>F354-K354</f>
        <v>145</v>
      </c>
    </row>
    <row r="355" ht="14" spans="1:24">
      <c r="A355" s="17" t="s">
        <v>1812</v>
      </c>
      <c r="B355" s="17" t="s">
        <v>18</v>
      </c>
      <c r="C355" s="26" t="s">
        <v>1704</v>
      </c>
      <c r="D355" s="17">
        <v>2</v>
      </c>
      <c r="E355" s="17">
        <v>147</v>
      </c>
      <c r="F355" s="18">
        <f t="shared" si="14"/>
        <v>294</v>
      </c>
      <c r="G355" s="17">
        <v>1688</v>
      </c>
      <c r="H355" s="18" t="s">
        <v>1819</v>
      </c>
      <c r="I355" s="102" t="s">
        <v>1820</v>
      </c>
      <c r="J355" s="17" t="s">
        <v>44</v>
      </c>
      <c r="K355" s="17"/>
      <c r="L355" s="58"/>
      <c r="N355" t="s">
        <v>212</v>
      </c>
      <c r="O355" t="s">
        <v>1821</v>
      </c>
      <c r="P355" t="s">
        <v>1822</v>
      </c>
      <c r="Q355" t="s">
        <v>1823</v>
      </c>
      <c r="R355" t="s">
        <v>1824</v>
      </c>
      <c r="X355" s="50">
        <f>F355-K355</f>
        <v>294</v>
      </c>
    </row>
    <row r="356" s="4" customFormat="1" ht="14" spans="1:24">
      <c r="A356" s="47" t="s">
        <v>1812</v>
      </c>
      <c r="B356" s="47" t="s">
        <v>18</v>
      </c>
      <c r="C356" s="50" t="s">
        <v>19</v>
      </c>
      <c r="D356" s="47">
        <v>1</v>
      </c>
      <c r="E356" s="47">
        <v>131</v>
      </c>
      <c r="F356" s="18">
        <f t="shared" si="14"/>
        <v>131</v>
      </c>
      <c r="G356" s="47" t="s">
        <v>358</v>
      </c>
      <c r="H356" s="51" t="s">
        <v>1825</v>
      </c>
      <c r="I356" s="115" t="s">
        <v>1826</v>
      </c>
      <c r="J356" s="47" t="s">
        <v>44</v>
      </c>
      <c r="K356" s="47"/>
      <c r="L356" s="57"/>
      <c r="N356" t="s">
        <v>102</v>
      </c>
      <c r="O356" t="s">
        <v>103</v>
      </c>
      <c r="P356" t="s">
        <v>104</v>
      </c>
      <c r="Q356" t="s">
        <v>1827</v>
      </c>
      <c r="R356" t="s">
        <v>106</v>
      </c>
      <c r="X356" s="50">
        <v>0</v>
      </c>
    </row>
    <row r="357" s="6" customFormat="1" ht="14" spans="1:24">
      <c r="A357" s="54" t="s">
        <v>1812</v>
      </c>
      <c r="B357" s="54" t="s">
        <v>18</v>
      </c>
      <c r="C357" s="60" t="s">
        <v>1704</v>
      </c>
      <c r="D357" s="54">
        <v>1</v>
      </c>
      <c r="E357" s="54">
        <v>144</v>
      </c>
      <c r="F357" s="45">
        <f t="shared" si="14"/>
        <v>144</v>
      </c>
      <c r="G357" s="54" t="s">
        <v>358</v>
      </c>
      <c r="H357" s="45" t="s">
        <v>1828</v>
      </c>
      <c r="I357" s="107" t="s">
        <v>1829</v>
      </c>
      <c r="J357" s="54" t="s">
        <v>22</v>
      </c>
      <c r="K357" s="54"/>
      <c r="L357" s="57"/>
      <c r="N357" t="s">
        <v>69</v>
      </c>
      <c r="O357" t="s">
        <v>161</v>
      </c>
      <c r="P357" t="s">
        <v>162</v>
      </c>
      <c r="Q357" t="s">
        <v>1830</v>
      </c>
      <c r="R357" t="s">
        <v>164</v>
      </c>
      <c r="X357" s="50">
        <v>0</v>
      </c>
    </row>
    <row r="358" ht="14" spans="1:24">
      <c r="A358" s="17" t="s">
        <v>1812</v>
      </c>
      <c r="B358" s="17" t="s">
        <v>18</v>
      </c>
      <c r="C358" s="26" t="s">
        <v>19</v>
      </c>
      <c r="D358" s="17">
        <v>1</v>
      </c>
      <c r="E358" s="17">
        <v>131</v>
      </c>
      <c r="F358" s="18">
        <f t="shared" si="14"/>
        <v>131</v>
      </c>
      <c r="G358" s="17" t="s">
        <v>358</v>
      </c>
      <c r="H358" s="18" t="s">
        <v>1831</v>
      </c>
      <c r="I358" s="102" t="s">
        <v>1832</v>
      </c>
      <c r="J358" s="17" t="s">
        <v>22</v>
      </c>
      <c r="K358" s="17"/>
      <c r="L358" s="58"/>
      <c r="N358" t="s">
        <v>290</v>
      </c>
      <c r="O358" t="s">
        <v>291</v>
      </c>
      <c r="P358" t="s">
        <v>1833</v>
      </c>
      <c r="Q358" t="s">
        <v>1834</v>
      </c>
      <c r="R358" t="s">
        <v>1835</v>
      </c>
      <c r="X358" s="50">
        <f t="shared" ref="X358:X363" si="16">F358-K358</f>
        <v>131</v>
      </c>
    </row>
    <row r="359" ht="14" spans="1:24">
      <c r="A359" s="17" t="s">
        <v>1836</v>
      </c>
      <c r="B359" s="17" t="s">
        <v>18</v>
      </c>
      <c r="C359" s="26" t="s">
        <v>1704</v>
      </c>
      <c r="D359" s="17">
        <v>1</v>
      </c>
      <c r="E359" s="17">
        <v>140</v>
      </c>
      <c r="F359" s="18">
        <f t="shared" si="14"/>
        <v>140</v>
      </c>
      <c r="G359" s="17" t="s">
        <v>20</v>
      </c>
      <c r="H359" s="18" t="s">
        <v>1837</v>
      </c>
      <c r="I359" s="18" t="s">
        <v>1838</v>
      </c>
      <c r="J359" s="17" t="s">
        <v>44</v>
      </c>
      <c r="K359" s="17"/>
      <c r="L359" s="58"/>
      <c r="N359" t="s">
        <v>83</v>
      </c>
      <c r="O359" t="s">
        <v>533</v>
      </c>
      <c r="P359" t="s">
        <v>534</v>
      </c>
      <c r="Q359" t="s">
        <v>1839</v>
      </c>
      <c r="R359" t="s">
        <v>536</v>
      </c>
      <c r="X359" s="50">
        <f t="shared" si="16"/>
        <v>140</v>
      </c>
    </row>
    <row r="360" ht="14" spans="1:24">
      <c r="A360" s="17" t="s">
        <v>1836</v>
      </c>
      <c r="B360" s="17" t="s">
        <v>18</v>
      </c>
      <c r="C360" s="26" t="s">
        <v>19</v>
      </c>
      <c r="D360" s="17">
        <v>1</v>
      </c>
      <c r="E360" s="17">
        <v>128</v>
      </c>
      <c r="F360" s="18">
        <f t="shared" si="14"/>
        <v>128</v>
      </c>
      <c r="G360" s="17" t="s">
        <v>20</v>
      </c>
      <c r="H360" s="18" t="s">
        <v>1837</v>
      </c>
      <c r="I360" s="18" t="s">
        <v>1840</v>
      </c>
      <c r="J360" s="17" t="s">
        <v>22</v>
      </c>
      <c r="K360" s="17"/>
      <c r="L360" s="58"/>
      <c r="N360" t="s">
        <v>83</v>
      </c>
      <c r="O360" t="s">
        <v>533</v>
      </c>
      <c r="P360" t="s">
        <v>534</v>
      </c>
      <c r="Q360" t="s">
        <v>1839</v>
      </c>
      <c r="R360" t="s">
        <v>536</v>
      </c>
      <c r="X360" s="50">
        <f t="shared" si="16"/>
        <v>128</v>
      </c>
    </row>
    <row r="361" ht="14" spans="1:24">
      <c r="A361" s="17" t="s">
        <v>1836</v>
      </c>
      <c r="B361" s="17" t="s">
        <v>18</v>
      </c>
      <c r="C361" s="26" t="s">
        <v>19</v>
      </c>
      <c r="D361" s="17">
        <v>1</v>
      </c>
      <c r="E361" s="17">
        <v>128</v>
      </c>
      <c r="F361" s="18">
        <f t="shared" si="14"/>
        <v>128</v>
      </c>
      <c r="G361" s="17" t="s">
        <v>20</v>
      </c>
      <c r="H361" s="18" t="s">
        <v>1837</v>
      </c>
      <c r="I361" s="18" t="s">
        <v>1840</v>
      </c>
      <c r="J361" s="17" t="s">
        <v>146</v>
      </c>
      <c r="K361" s="17"/>
      <c r="L361" s="58"/>
      <c r="N361" t="s">
        <v>83</v>
      </c>
      <c r="O361" t="s">
        <v>533</v>
      </c>
      <c r="P361" t="s">
        <v>534</v>
      </c>
      <c r="Q361" t="s">
        <v>1839</v>
      </c>
      <c r="R361" t="s">
        <v>536</v>
      </c>
      <c r="X361" s="50">
        <f t="shared" si="16"/>
        <v>128</v>
      </c>
    </row>
    <row r="362" ht="14" spans="1:24">
      <c r="A362" s="17" t="s">
        <v>1836</v>
      </c>
      <c r="B362" s="17" t="s">
        <v>18</v>
      </c>
      <c r="C362" s="26" t="s">
        <v>19</v>
      </c>
      <c r="D362" s="17">
        <v>2</v>
      </c>
      <c r="E362" s="17">
        <v>128</v>
      </c>
      <c r="F362" s="18">
        <f t="shared" si="14"/>
        <v>256</v>
      </c>
      <c r="G362" s="17" t="s">
        <v>20</v>
      </c>
      <c r="H362" s="18" t="s">
        <v>1841</v>
      </c>
      <c r="I362" s="102" t="s">
        <v>1842</v>
      </c>
      <c r="J362" s="17" t="s">
        <v>44</v>
      </c>
      <c r="K362" s="17"/>
      <c r="L362" s="58"/>
      <c r="N362" t="s">
        <v>212</v>
      </c>
      <c r="O362" t="s">
        <v>1821</v>
      </c>
      <c r="P362" t="s">
        <v>1843</v>
      </c>
      <c r="Q362" t="s">
        <v>1844</v>
      </c>
      <c r="R362" t="s">
        <v>1845</v>
      </c>
      <c r="X362" s="50">
        <f t="shared" si="16"/>
        <v>256</v>
      </c>
    </row>
    <row r="363" ht="14" spans="1:24">
      <c r="A363" s="17" t="s">
        <v>1836</v>
      </c>
      <c r="B363" s="17" t="s">
        <v>18</v>
      </c>
      <c r="C363" s="26" t="s">
        <v>19</v>
      </c>
      <c r="D363" s="17">
        <v>1</v>
      </c>
      <c r="E363" s="17">
        <v>130</v>
      </c>
      <c r="F363" s="18">
        <f t="shared" si="14"/>
        <v>130</v>
      </c>
      <c r="G363" s="17" t="s">
        <v>358</v>
      </c>
      <c r="H363" s="18" t="s">
        <v>1846</v>
      </c>
      <c r="I363" s="102" t="s">
        <v>1847</v>
      </c>
      <c r="J363" s="17" t="s">
        <v>22</v>
      </c>
      <c r="K363" s="17"/>
      <c r="L363" s="58"/>
      <c r="N363" t="s">
        <v>1007</v>
      </c>
      <c r="O363" t="s">
        <v>103</v>
      </c>
      <c r="P363" t="s">
        <v>1848</v>
      </c>
      <c r="Q363" t="s">
        <v>1849</v>
      </c>
      <c r="R363" t="s">
        <v>1850</v>
      </c>
      <c r="X363" s="50">
        <f t="shared" si="16"/>
        <v>130</v>
      </c>
    </row>
    <row r="364" s="6" customFormat="1" ht="14" spans="1:24">
      <c r="A364" s="54" t="s">
        <v>1836</v>
      </c>
      <c r="B364" s="54" t="s">
        <v>18</v>
      </c>
      <c r="C364" s="60" t="s">
        <v>19</v>
      </c>
      <c r="D364" s="54">
        <v>4</v>
      </c>
      <c r="E364" s="54">
        <v>130</v>
      </c>
      <c r="F364" s="45">
        <f t="shared" si="14"/>
        <v>520</v>
      </c>
      <c r="G364" s="54" t="s">
        <v>358</v>
      </c>
      <c r="H364" s="45" t="s">
        <v>1851</v>
      </c>
      <c r="I364" s="107" t="s">
        <v>1852</v>
      </c>
      <c r="J364" s="54" t="s">
        <v>44</v>
      </c>
      <c r="K364" s="54"/>
      <c r="L364" s="57"/>
      <c r="N364" t="s">
        <v>352</v>
      </c>
      <c r="O364" t="s">
        <v>1815</v>
      </c>
      <c r="P364" t="s">
        <v>1816</v>
      </c>
      <c r="Q364" t="s">
        <v>1853</v>
      </c>
      <c r="R364" t="s">
        <v>1818</v>
      </c>
      <c r="X364" s="50">
        <v>0</v>
      </c>
    </row>
    <row r="365" ht="14" spans="1:24">
      <c r="A365" s="17" t="s">
        <v>1854</v>
      </c>
      <c r="B365" s="17" t="s">
        <v>18</v>
      </c>
      <c r="C365" s="26" t="s">
        <v>19</v>
      </c>
      <c r="D365" s="17">
        <v>1</v>
      </c>
      <c r="E365" s="17">
        <v>130</v>
      </c>
      <c r="F365" s="18">
        <f t="shared" si="14"/>
        <v>130</v>
      </c>
      <c r="G365" s="17" t="s">
        <v>358</v>
      </c>
      <c r="H365" s="18" t="s">
        <v>1855</v>
      </c>
      <c r="I365" s="102" t="s">
        <v>1856</v>
      </c>
      <c r="J365" s="17" t="s">
        <v>146</v>
      </c>
      <c r="K365" s="17"/>
      <c r="L365" s="58"/>
      <c r="N365" t="s">
        <v>102</v>
      </c>
      <c r="O365" t="s">
        <v>103</v>
      </c>
      <c r="P365" t="s">
        <v>1165</v>
      </c>
      <c r="Q365" t="s">
        <v>1857</v>
      </c>
      <c r="R365" t="s">
        <v>1167</v>
      </c>
      <c r="X365" s="50">
        <f>F365-K365</f>
        <v>130</v>
      </c>
    </row>
    <row r="366" ht="14" spans="1:24">
      <c r="A366" s="17" t="s">
        <v>1854</v>
      </c>
      <c r="B366" s="17" t="s">
        <v>18</v>
      </c>
      <c r="C366" s="26" t="s">
        <v>19</v>
      </c>
      <c r="D366" s="17">
        <v>1</v>
      </c>
      <c r="E366" s="17">
        <v>130</v>
      </c>
      <c r="F366" s="18">
        <f t="shared" si="14"/>
        <v>130</v>
      </c>
      <c r="G366" s="17" t="s">
        <v>358</v>
      </c>
      <c r="H366" s="18" t="s">
        <v>1858</v>
      </c>
      <c r="I366" s="102" t="s">
        <v>1859</v>
      </c>
      <c r="J366" s="17" t="s">
        <v>22</v>
      </c>
      <c r="K366" s="17"/>
      <c r="L366" s="58"/>
      <c r="N366" t="s">
        <v>241</v>
      </c>
      <c r="O366" t="s">
        <v>471</v>
      </c>
      <c r="P366" t="s">
        <v>1860</v>
      </c>
      <c r="Q366" t="s">
        <v>1861</v>
      </c>
      <c r="R366" t="s">
        <v>1862</v>
      </c>
      <c r="X366" s="50">
        <f>F366-K366</f>
        <v>130</v>
      </c>
    </row>
    <row r="367" s="6" customFormat="1" ht="14" spans="1:24">
      <c r="A367" s="54" t="s">
        <v>1863</v>
      </c>
      <c r="B367" s="54" t="s">
        <v>18</v>
      </c>
      <c r="C367" s="60" t="s">
        <v>19</v>
      </c>
      <c r="D367" s="54">
        <v>1</v>
      </c>
      <c r="E367" s="54">
        <v>130</v>
      </c>
      <c r="F367" s="45">
        <f t="shared" si="14"/>
        <v>130</v>
      </c>
      <c r="G367" s="54" t="s">
        <v>358</v>
      </c>
      <c r="H367" s="45" t="s">
        <v>1864</v>
      </c>
      <c r="I367" s="107" t="s">
        <v>1865</v>
      </c>
      <c r="J367" s="54" t="s">
        <v>44</v>
      </c>
      <c r="K367" s="54"/>
      <c r="L367" s="57"/>
      <c r="N367" t="s">
        <v>498</v>
      </c>
      <c r="O367" t="s">
        <v>499</v>
      </c>
      <c r="P367" t="s">
        <v>500</v>
      </c>
      <c r="Q367" t="s">
        <v>1866</v>
      </c>
      <c r="R367" t="s">
        <v>502</v>
      </c>
      <c r="X367" s="50">
        <v>0</v>
      </c>
    </row>
    <row r="368" ht="14" spans="1:24">
      <c r="A368" s="17" t="s">
        <v>1863</v>
      </c>
      <c r="B368" s="17" t="s">
        <v>18</v>
      </c>
      <c r="C368" s="26" t="s">
        <v>19</v>
      </c>
      <c r="D368" s="17">
        <v>1</v>
      </c>
      <c r="E368" s="17">
        <v>130</v>
      </c>
      <c r="F368" s="18">
        <f t="shared" si="14"/>
        <v>130</v>
      </c>
      <c r="G368" s="17" t="s">
        <v>358</v>
      </c>
      <c r="H368" s="18" t="s">
        <v>1867</v>
      </c>
      <c r="I368" s="102" t="s">
        <v>1868</v>
      </c>
      <c r="J368" s="17" t="s">
        <v>22</v>
      </c>
      <c r="K368" s="17"/>
      <c r="L368" s="58"/>
      <c r="N368" t="s">
        <v>123</v>
      </c>
      <c r="O368" t="s">
        <v>284</v>
      </c>
      <c r="P368" t="s">
        <v>1869</v>
      </c>
      <c r="Q368" t="s">
        <v>1870</v>
      </c>
      <c r="R368" t="s">
        <v>1871</v>
      </c>
      <c r="X368" s="50">
        <f t="shared" ref="X368:X375" si="17">F368-K368</f>
        <v>130</v>
      </c>
    </row>
    <row r="369" ht="14" spans="1:24">
      <c r="A369" s="17" t="s">
        <v>1863</v>
      </c>
      <c r="B369" s="17" t="s">
        <v>18</v>
      </c>
      <c r="C369" s="26" t="s">
        <v>1704</v>
      </c>
      <c r="D369" s="17">
        <v>1</v>
      </c>
      <c r="E369" s="17">
        <v>144</v>
      </c>
      <c r="F369" s="18">
        <f t="shared" si="14"/>
        <v>144</v>
      </c>
      <c r="G369" s="17" t="s">
        <v>358</v>
      </c>
      <c r="H369" s="18" t="s">
        <v>1872</v>
      </c>
      <c r="I369" s="102" t="s">
        <v>1873</v>
      </c>
      <c r="J369" s="17" t="s">
        <v>22</v>
      </c>
      <c r="K369" s="17"/>
      <c r="L369" s="58"/>
      <c r="N369" t="s">
        <v>83</v>
      </c>
      <c r="O369" t="s">
        <v>533</v>
      </c>
      <c r="P369" t="s">
        <v>683</v>
      </c>
      <c r="Q369" t="s">
        <v>1874</v>
      </c>
      <c r="R369" t="s">
        <v>685</v>
      </c>
      <c r="X369" s="50">
        <f t="shared" si="17"/>
        <v>144</v>
      </c>
    </row>
    <row r="370" ht="14" spans="1:24">
      <c r="A370" s="17" t="s">
        <v>1863</v>
      </c>
      <c r="B370" s="17" t="s">
        <v>18</v>
      </c>
      <c r="C370" s="26" t="s">
        <v>1704</v>
      </c>
      <c r="D370" s="17">
        <v>1</v>
      </c>
      <c r="E370" s="17">
        <v>144</v>
      </c>
      <c r="F370" s="18">
        <f t="shared" si="14"/>
        <v>144</v>
      </c>
      <c r="G370" s="17" t="s">
        <v>358</v>
      </c>
      <c r="H370" s="18" t="s">
        <v>1875</v>
      </c>
      <c r="I370" s="102" t="s">
        <v>1876</v>
      </c>
      <c r="J370" s="17" t="s">
        <v>22</v>
      </c>
      <c r="K370" s="17"/>
      <c r="L370" s="58"/>
      <c r="N370" t="s">
        <v>438</v>
      </c>
      <c r="O370" t="s">
        <v>103</v>
      </c>
      <c r="P370" t="s">
        <v>1415</v>
      </c>
      <c r="Q370" t="s">
        <v>1877</v>
      </c>
      <c r="R370" t="s">
        <v>1417</v>
      </c>
      <c r="X370" s="50">
        <f t="shared" si="17"/>
        <v>144</v>
      </c>
    </row>
    <row r="371" ht="14" spans="1:24">
      <c r="A371" s="17" t="s">
        <v>1863</v>
      </c>
      <c r="B371" s="17" t="s">
        <v>18</v>
      </c>
      <c r="C371" s="26" t="s">
        <v>1704</v>
      </c>
      <c r="D371" s="17">
        <v>1</v>
      </c>
      <c r="E371" s="17">
        <v>144</v>
      </c>
      <c r="F371" s="18">
        <f t="shared" si="14"/>
        <v>144</v>
      </c>
      <c r="G371" s="17" t="s">
        <v>358</v>
      </c>
      <c r="H371" s="18" t="s">
        <v>1878</v>
      </c>
      <c r="I371" s="102" t="s">
        <v>1879</v>
      </c>
      <c r="J371" s="17" t="s">
        <v>22</v>
      </c>
      <c r="K371" s="17"/>
      <c r="L371" s="58"/>
      <c r="N371" t="s">
        <v>241</v>
      </c>
      <c r="O371" t="s">
        <v>471</v>
      </c>
      <c r="P371" t="s">
        <v>478</v>
      </c>
      <c r="Q371" t="s">
        <v>1880</v>
      </c>
      <c r="R371" t="s">
        <v>480</v>
      </c>
      <c r="X371" s="50">
        <f t="shared" si="17"/>
        <v>144</v>
      </c>
    </row>
    <row r="372" ht="28" spans="1:24">
      <c r="A372" s="17" t="s">
        <v>1863</v>
      </c>
      <c r="B372" s="17" t="s">
        <v>18</v>
      </c>
      <c r="C372" s="26" t="s">
        <v>1704</v>
      </c>
      <c r="D372" s="17">
        <v>1</v>
      </c>
      <c r="E372" s="17">
        <v>144</v>
      </c>
      <c r="F372" s="18">
        <f t="shared" si="14"/>
        <v>144</v>
      </c>
      <c r="G372" s="17" t="s">
        <v>358</v>
      </c>
      <c r="H372" s="19" t="s">
        <v>1881</v>
      </c>
      <c r="I372" s="102" t="s">
        <v>1882</v>
      </c>
      <c r="J372" s="17" t="s">
        <v>44</v>
      </c>
      <c r="K372" s="17"/>
      <c r="L372" s="58"/>
      <c r="N372" t="s">
        <v>29</v>
      </c>
      <c r="O372" t="s">
        <v>1079</v>
      </c>
      <c r="P372" t="s">
        <v>1080</v>
      </c>
      <c r="Q372" t="s">
        <v>1883</v>
      </c>
      <c r="R372" t="s">
        <v>1082</v>
      </c>
      <c r="X372" s="50">
        <f t="shared" si="17"/>
        <v>144</v>
      </c>
    </row>
    <row r="373" ht="14" spans="1:24">
      <c r="A373" s="17" t="s">
        <v>1863</v>
      </c>
      <c r="B373" s="17" t="s">
        <v>18</v>
      </c>
      <c r="C373" s="26" t="s">
        <v>1704</v>
      </c>
      <c r="D373" s="17">
        <v>1</v>
      </c>
      <c r="E373" s="17">
        <v>144</v>
      </c>
      <c r="F373" s="18">
        <f t="shared" si="14"/>
        <v>144</v>
      </c>
      <c r="G373" s="17" t="s">
        <v>358</v>
      </c>
      <c r="H373" s="18" t="s">
        <v>1884</v>
      </c>
      <c r="I373" s="102" t="s">
        <v>1885</v>
      </c>
      <c r="J373" s="17" t="s">
        <v>22</v>
      </c>
      <c r="K373" s="17"/>
      <c r="L373" s="58"/>
      <c r="N373" t="s">
        <v>352</v>
      </c>
      <c r="O373" t="s">
        <v>586</v>
      </c>
      <c r="P373" t="s">
        <v>1886</v>
      </c>
      <c r="Q373" t="s">
        <v>1887</v>
      </c>
      <c r="R373" t="s">
        <v>1888</v>
      </c>
      <c r="X373" s="50">
        <f t="shared" si="17"/>
        <v>144</v>
      </c>
    </row>
    <row r="374" ht="14" spans="1:24">
      <c r="A374" s="17" t="s">
        <v>1863</v>
      </c>
      <c r="B374" s="17" t="s">
        <v>18</v>
      </c>
      <c r="C374" s="26" t="s">
        <v>1704</v>
      </c>
      <c r="D374" s="17">
        <v>1</v>
      </c>
      <c r="E374" s="17">
        <v>144</v>
      </c>
      <c r="F374" s="18">
        <f t="shared" si="14"/>
        <v>144</v>
      </c>
      <c r="G374" s="17" t="s">
        <v>358</v>
      </c>
      <c r="H374" s="18" t="s">
        <v>1889</v>
      </c>
      <c r="I374" s="102" t="s">
        <v>1890</v>
      </c>
      <c r="J374" s="17" t="s">
        <v>22</v>
      </c>
      <c r="K374" s="17"/>
      <c r="L374" s="58"/>
      <c r="N374" t="s">
        <v>197</v>
      </c>
      <c r="O374" t="s">
        <v>706</v>
      </c>
      <c r="P374" t="s">
        <v>1891</v>
      </c>
      <c r="Q374" t="s">
        <v>1892</v>
      </c>
      <c r="R374" t="s">
        <v>1893</v>
      </c>
      <c r="X374" s="50">
        <f t="shared" si="17"/>
        <v>144</v>
      </c>
    </row>
    <row r="375" ht="14" spans="1:24">
      <c r="A375" s="17" t="s">
        <v>1863</v>
      </c>
      <c r="B375" s="17" t="s">
        <v>18</v>
      </c>
      <c r="C375" s="26" t="s">
        <v>1704</v>
      </c>
      <c r="D375" s="17">
        <v>2</v>
      </c>
      <c r="E375" s="17">
        <v>143</v>
      </c>
      <c r="F375" s="18">
        <f t="shared" si="14"/>
        <v>286</v>
      </c>
      <c r="G375" s="17" t="s">
        <v>358</v>
      </c>
      <c r="H375" s="19" t="s">
        <v>1894</v>
      </c>
      <c r="I375" s="102" t="s">
        <v>1895</v>
      </c>
      <c r="J375" s="17" t="s">
        <v>22</v>
      </c>
      <c r="K375" s="17"/>
      <c r="L375" s="58"/>
      <c r="N375" t="s">
        <v>307</v>
      </c>
      <c r="O375" t="s">
        <v>1058</v>
      </c>
      <c r="P375" t="s">
        <v>1896</v>
      </c>
      <c r="Q375" t="s">
        <v>1897</v>
      </c>
      <c r="R375" t="s">
        <v>1898</v>
      </c>
      <c r="X375" s="50">
        <f t="shared" si="17"/>
        <v>286</v>
      </c>
    </row>
    <row r="376" s="6" customFormat="1" ht="14" spans="1:24">
      <c r="A376" s="54" t="s">
        <v>1863</v>
      </c>
      <c r="B376" s="54" t="s">
        <v>18</v>
      </c>
      <c r="C376" s="60" t="s">
        <v>1704</v>
      </c>
      <c r="D376" s="54">
        <v>1</v>
      </c>
      <c r="E376" s="54">
        <v>144</v>
      </c>
      <c r="F376" s="45">
        <f t="shared" si="14"/>
        <v>144</v>
      </c>
      <c r="G376" s="54" t="s">
        <v>358</v>
      </c>
      <c r="H376" s="45" t="s">
        <v>1899</v>
      </c>
      <c r="I376" s="107" t="s">
        <v>1900</v>
      </c>
      <c r="J376" s="54" t="s">
        <v>22</v>
      </c>
      <c r="K376" s="54"/>
      <c r="L376" s="57"/>
      <c r="N376" t="s">
        <v>307</v>
      </c>
      <c r="O376" t="s">
        <v>915</v>
      </c>
      <c r="P376" t="s">
        <v>1901</v>
      </c>
      <c r="Q376" t="s">
        <v>1902</v>
      </c>
      <c r="R376" t="s">
        <v>1903</v>
      </c>
      <c r="X376" s="50">
        <v>0</v>
      </c>
    </row>
    <row r="377" ht="14" spans="1:24">
      <c r="A377" s="17" t="s">
        <v>1863</v>
      </c>
      <c r="B377" s="17" t="s">
        <v>18</v>
      </c>
      <c r="C377" s="26" t="s">
        <v>1704</v>
      </c>
      <c r="D377" s="17">
        <v>1</v>
      </c>
      <c r="E377" s="17">
        <v>144</v>
      </c>
      <c r="F377" s="18">
        <f t="shared" si="14"/>
        <v>144</v>
      </c>
      <c r="G377" s="17" t="s">
        <v>358</v>
      </c>
      <c r="H377" s="18" t="s">
        <v>1904</v>
      </c>
      <c r="I377" s="102" t="s">
        <v>1905</v>
      </c>
      <c r="J377" s="17" t="s">
        <v>22</v>
      </c>
      <c r="K377" s="17"/>
      <c r="L377" s="58"/>
      <c r="N377" t="s">
        <v>416</v>
      </c>
      <c r="O377" t="s">
        <v>417</v>
      </c>
      <c r="P377" t="s">
        <v>1906</v>
      </c>
      <c r="Q377" t="s">
        <v>1907</v>
      </c>
      <c r="R377" t="s">
        <v>1908</v>
      </c>
      <c r="X377" s="50">
        <f>F377-K377</f>
        <v>144</v>
      </c>
    </row>
    <row r="378" ht="14" spans="1:24">
      <c r="A378" s="17" t="s">
        <v>1863</v>
      </c>
      <c r="B378" s="17" t="s">
        <v>18</v>
      </c>
      <c r="C378" s="26" t="s">
        <v>1704</v>
      </c>
      <c r="D378" s="17">
        <v>1</v>
      </c>
      <c r="E378" s="17">
        <v>144</v>
      </c>
      <c r="F378" s="18">
        <f t="shared" si="14"/>
        <v>144</v>
      </c>
      <c r="G378" s="17" t="s">
        <v>358</v>
      </c>
      <c r="H378" s="18" t="s">
        <v>1909</v>
      </c>
      <c r="I378" s="102" t="s">
        <v>1910</v>
      </c>
      <c r="J378" s="17" t="s">
        <v>22</v>
      </c>
      <c r="K378" s="17"/>
      <c r="L378" s="58"/>
      <c r="N378" t="s">
        <v>438</v>
      </c>
      <c r="O378" t="s">
        <v>103</v>
      </c>
      <c r="P378" t="s">
        <v>439</v>
      </c>
      <c r="Q378" t="s">
        <v>1911</v>
      </c>
      <c r="R378" t="s">
        <v>441</v>
      </c>
      <c r="X378" s="50">
        <f>F378-K378</f>
        <v>144</v>
      </c>
    </row>
    <row r="379" ht="14" spans="1:24">
      <c r="A379" s="17" t="s">
        <v>1863</v>
      </c>
      <c r="B379" s="17" t="s">
        <v>18</v>
      </c>
      <c r="C379" s="26" t="s">
        <v>1704</v>
      </c>
      <c r="D379" s="17">
        <v>1</v>
      </c>
      <c r="E379" s="17">
        <v>144</v>
      </c>
      <c r="F379" s="18">
        <f t="shared" si="14"/>
        <v>144</v>
      </c>
      <c r="G379" s="17" t="s">
        <v>358</v>
      </c>
      <c r="H379" s="18" t="s">
        <v>1912</v>
      </c>
      <c r="I379" s="102" t="s">
        <v>1913</v>
      </c>
      <c r="J379" s="17" t="s">
        <v>22</v>
      </c>
      <c r="K379" s="17"/>
      <c r="L379" s="58"/>
      <c r="N379" t="s">
        <v>36</v>
      </c>
      <c r="O379" t="s">
        <v>1472</v>
      </c>
      <c r="Q379" t="s">
        <v>1914</v>
      </c>
      <c r="R379" t="s">
        <v>1915</v>
      </c>
      <c r="X379" s="50">
        <f>F379-K379</f>
        <v>144</v>
      </c>
    </row>
    <row r="380" s="6" customFormat="1" ht="14" spans="1:24">
      <c r="A380" s="54" t="s">
        <v>1863</v>
      </c>
      <c r="B380" s="54" t="s">
        <v>18</v>
      </c>
      <c r="C380" s="60" t="s">
        <v>1704</v>
      </c>
      <c r="D380" s="54">
        <v>1</v>
      </c>
      <c r="E380" s="54">
        <v>144</v>
      </c>
      <c r="F380" s="45">
        <f t="shared" si="14"/>
        <v>144</v>
      </c>
      <c r="G380" s="54" t="s">
        <v>358</v>
      </c>
      <c r="H380" s="45" t="s">
        <v>1916</v>
      </c>
      <c r="I380" s="107" t="s">
        <v>1917</v>
      </c>
      <c r="J380" s="54" t="s">
        <v>22</v>
      </c>
      <c r="K380" s="54"/>
      <c r="L380" s="57"/>
      <c r="N380" t="s">
        <v>110</v>
      </c>
      <c r="O380" t="s">
        <v>103</v>
      </c>
      <c r="P380" t="s">
        <v>1072</v>
      </c>
      <c r="Q380" t="s">
        <v>1918</v>
      </c>
      <c r="R380" t="s">
        <v>1074</v>
      </c>
      <c r="X380" s="50">
        <v>0</v>
      </c>
    </row>
    <row r="381" ht="14" spans="1:24">
      <c r="A381" s="17" t="s">
        <v>1863</v>
      </c>
      <c r="B381" s="17" t="s">
        <v>18</v>
      </c>
      <c r="C381" s="26" t="s">
        <v>1704</v>
      </c>
      <c r="D381" s="17">
        <v>1</v>
      </c>
      <c r="E381" s="17">
        <v>144</v>
      </c>
      <c r="F381" s="18">
        <f t="shared" si="14"/>
        <v>144</v>
      </c>
      <c r="G381" s="17" t="s">
        <v>358</v>
      </c>
      <c r="H381" s="18" t="s">
        <v>1919</v>
      </c>
      <c r="I381" s="102" t="s">
        <v>1920</v>
      </c>
      <c r="J381" s="17" t="s">
        <v>22</v>
      </c>
      <c r="K381" s="17"/>
      <c r="L381" s="58"/>
      <c r="N381" t="s">
        <v>220</v>
      </c>
      <c r="O381" t="s">
        <v>557</v>
      </c>
      <c r="P381" t="s">
        <v>558</v>
      </c>
      <c r="Q381" t="s">
        <v>1921</v>
      </c>
      <c r="R381" t="s">
        <v>560</v>
      </c>
      <c r="X381" s="50">
        <f t="shared" ref="X381:X388" si="18">F381-K381</f>
        <v>144</v>
      </c>
    </row>
    <row r="382" ht="14" spans="1:24">
      <c r="A382" s="17" t="s">
        <v>1863</v>
      </c>
      <c r="B382" s="17" t="s">
        <v>18</v>
      </c>
      <c r="C382" s="26" t="s">
        <v>1704</v>
      </c>
      <c r="D382" s="17">
        <v>1</v>
      </c>
      <c r="E382" s="17">
        <v>144</v>
      </c>
      <c r="F382" s="18">
        <f t="shared" si="14"/>
        <v>144</v>
      </c>
      <c r="G382" s="17" t="s">
        <v>358</v>
      </c>
      <c r="H382" s="18" t="s">
        <v>1922</v>
      </c>
      <c r="I382" s="102" t="s">
        <v>1923</v>
      </c>
      <c r="J382" s="17" t="s">
        <v>22</v>
      </c>
      <c r="K382" s="17"/>
      <c r="L382" s="58"/>
      <c r="N382" t="s">
        <v>307</v>
      </c>
      <c r="O382" t="s">
        <v>399</v>
      </c>
      <c r="Q382" t="s">
        <v>1924</v>
      </c>
      <c r="R382" t="s">
        <v>401</v>
      </c>
      <c r="X382" s="50">
        <f t="shared" si="18"/>
        <v>144</v>
      </c>
    </row>
    <row r="383" ht="28" spans="1:24">
      <c r="A383" s="17" t="s">
        <v>1863</v>
      </c>
      <c r="B383" s="17" t="s">
        <v>18</v>
      </c>
      <c r="C383" s="26" t="s">
        <v>1704</v>
      </c>
      <c r="D383" s="17">
        <v>1</v>
      </c>
      <c r="E383" s="17">
        <v>144</v>
      </c>
      <c r="F383" s="18">
        <f t="shared" si="14"/>
        <v>144</v>
      </c>
      <c r="G383" s="17" t="s">
        <v>358</v>
      </c>
      <c r="H383" s="19" t="s">
        <v>1925</v>
      </c>
      <c r="I383" s="102" t="s">
        <v>1926</v>
      </c>
      <c r="J383" s="17" t="s">
        <v>22</v>
      </c>
      <c r="K383" s="17"/>
      <c r="L383" s="58"/>
      <c r="N383" t="s">
        <v>307</v>
      </c>
      <c r="O383" t="s">
        <v>399</v>
      </c>
      <c r="Q383" t="s">
        <v>1927</v>
      </c>
      <c r="R383" t="s">
        <v>401</v>
      </c>
      <c r="X383" s="50">
        <f t="shared" si="18"/>
        <v>144</v>
      </c>
    </row>
    <row r="384" ht="14" spans="1:24">
      <c r="A384" s="17" t="s">
        <v>1863</v>
      </c>
      <c r="B384" s="17" t="s">
        <v>18</v>
      </c>
      <c r="C384" s="26" t="s">
        <v>1704</v>
      </c>
      <c r="D384" s="17">
        <v>1</v>
      </c>
      <c r="E384" s="17">
        <v>144</v>
      </c>
      <c r="F384" s="18">
        <f t="shared" si="14"/>
        <v>144</v>
      </c>
      <c r="G384" s="17" t="s">
        <v>358</v>
      </c>
      <c r="H384" s="18" t="s">
        <v>1928</v>
      </c>
      <c r="I384" s="102" t="s">
        <v>1929</v>
      </c>
      <c r="J384" s="17" t="s">
        <v>22</v>
      </c>
      <c r="K384" s="17"/>
      <c r="L384" s="58"/>
      <c r="N384" t="s">
        <v>123</v>
      </c>
      <c r="O384" t="s">
        <v>1930</v>
      </c>
      <c r="P384" t="s">
        <v>111</v>
      </c>
      <c r="Q384" t="s">
        <v>1931</v>
      </c>
      <c r="R384" t="s">
        <v>1932</v>
      </c>
      <c r="X384" s="50">
        <f t="shared" si="18"/>
        <v>144</v>
      </c>
    </row>
    <row r="385" ht="14" spans="1:24">
      <c r="A385" s="17" t="s">
        <v>1863</v>
      </c>
      <c r="B385" s="17" t="s">
        <v>18</v>
      </c>
      <c r="C385" s="26" t="s">
        <v>1704</v>
      </c>
      <c r="D385" s="17">
        <v>1</v>
      </c>
      <c r="E385" s="17">
        <v>144</v>
      </c>
      <c r="F385" s="18">
        <f t="shared" si="14"/>
        <v>144</v>
      </c>
      <c r="G385" s="17" t="s">
        <v>358</v>
      </c>
      <c r="H385" s="18" t="s">
        <v>1933</v>
      </c>
      <c r="I385" s="102" t="s">
        <v>1934</v>
      </c>
      <c r="J385" s="17" t="s">
        <v>22</v>
      </c>
      <c r="K385" s="17"/>
      <c r="L385" s="58"/>
      <c r="N385" t="s">
        <v>69</v>
      </c>
      <c r="O385" t="s">
        <v>149</v>
      </c>
      <c r="P385" t="s">
        <v>1786</v>
      </c>
      <c r="Q385" t="s">
        <v>1935</v>
      </c>
      <c r="R385" t="s">
        <v>1788</v>
      </c>
      <c r="X385" s="50">
        <f t="shared" si="18"/>
        <v>144</v>
      </c>
    </row>
    <row r="386" ht="14" spans="1:24">
      <c r="A386" s="17" t="s">
        <v>1863</v>
      </c>
      <c r="B386" s="17" t="s">
        <v>18</v>
      </c>
      <c r="C386" s="26" t="s">
        <v>1704</v>
      </c>
      <c r="D386" s="17">
        <v>1</v>
      </c>
      <c r="E386" s="17">
        <v>144</v>
      </c>
      <c r="F386" s="18">
        <f t="shared" ref="F386:F405" si="19">E386*D386</f>
        <v>144</v>
      </c>
      <c r="G386" s="17" t="s">
        <v>358</v>
      </c>
      <c r="H386" s="18" t="s">
        <v>1936</v>
      </c>
      <c r="I386" s="102" t="s">
        <v>1937</v>
      </c>
      <c r="J386" s="17" t="s">
        <v>22</v>
      </c>
      <c r="K386" s="17"/>
      <c r="L386" s="58"/>
      <c r="N386" t="s">
        <v>116</v>
      </c>
      <c r="O386" t="s">
        <v>1938</v>
      </c>
      <c r="P386" t="s">
        <v>1939</v>
      </c>
      <c r="Q386" t="s">
        <v>1940</v>
      </c>
      <c r="R386" t="s">
        <v>1941</v>
      </c>
      <c r="X386" s="50">
        <f t="shared" si="18"/>
        <v>144</v>
      </c>
    </row>
    <row r="387" ht="14" spans="1:24">
      <c r="A387" s="17" t="s">
        <v>1863</v>
      </c>
      <c r="B387" s="17" t="s">
        <v>18</v>
      </c>
      <c r="C387" s="26" t="s">
        <v>1704</v>
      </c>
      <c r="D387" s="17">
        <v>1</v>
      </c>
      <c r="E387" s="17">
        <v>144</v>
      </c>
      <c r="F387" s="18">
        <f t="shared" si="19"/>
        <v>144</v>
      </c>
      <c r="G387" s="17" t="s">
        <v>358</v>
      </c>
      <c r="H387" s="18" t="s">
        <v>1942</v>
      </c>
      <c r="I387" s="102" t="s">
        <v>1943</v>
      </c>
      <c r="J387" s="17" t="s">
        <v>22</v>
      </c>
      <c r="K387" s="17"/>
      <c r="L387" s="58"/>
      <c r="N387" t="s">
        <v>241</v>
      </c>
      <c r="O387" t="s">
        <v>471</v>
      </c>
      <c r="P387" t="s">
        <v>1860</v>
      </c>
      <c r="Q387" t="s">
        <v>1944</v>
      </c>
      <c r="R387" t="s">
        <v>1862</v>
      </c>
      <c r="X387" s="50">
        <f t="shared" si="18"/>
        <v>144</v>
      </c>
    </row>
    <row r="388" ht="14" spans="1:24">
      <c r="A388" s="17" t="s">
        <v>1863</v>
      </c>
      <c r="B388" s="17" t="s">
        <v>18</v>
      </c>
      <c r="C388" s="26" t="s">
        <v>1704</v>
      </c>
      <c r="D388" s="17">
        <v>1</v>
      </c>
      <c r="E388" s="17">
        <v>144</v>
      </c>
      <c r="F388" s="18">
        <f t="shared" si="19"/>
        <v>144</v>
      </c>
      <c r="G388" s="17" t="s">
        <v>358</v>
      </c>
      <c r="H388" s="18" t="s">
        <v>1945</v>
      </c>
      <c r="I388" s="102" t="s">
        <v>1946</v>
      </c>
      <c r="J388" s="17" t="s">
        <v>22</v>
      </c>
      <c r="K388" s="17"/>
      <c r="L388" s="58"/>
      <c r="N388" t="s">
        <v>62</v>
      </c>
      <c r="O388" t="s">
        <v>1947</v>
      </c>
      <c r="P388" t="s">
        <v>1948</v>
      </c>
      <c r="Q388" t="s">
        <v>1949</v>
      </c>
      <c r="R388" t="s">
        <v>1950</v>
      </c>
      <c r="X388" s="50">
        <f t="shared" si="18"/>
        <v>144</v>
      </c>
    </row>
    <row r="389" s="6" customFormat="1" ht="14" spans="1:24">
      <c r="A389" s="54" t="s">
        <v>1863</v>
      </c>
      <c r="B389" s="54" t="s">
        <v>18</v>
      </c>
      <c r="C389" s="60" t="s">
        <v>1704</v>
      </c>
      <c r="D389" s="54">
        <v>1</v>
      </c>
      <c r="E389" s="54">
        <v>144</v>
      </c>
      <c r="F389" s="45">
        <f t="shared" si="19"/>
        <v>144</v>
      </c>
      <c r="G389" s="54" t="s">
        <v>358</v>
      </c>
      <c r="H389" s="45" t="s">
        <v>1951</v>
      </c>
      <c r="I389" s="107" t="s">
        <v>1952</v>
      </c>
      <c r="J389" s="54" t="s">
        <v>22</v>
      </c>
      <c r="K389" s="54"/>
      <c r="L389" s="57"/>
      <c r="N389" t="s">
        <v>241</v>
      </c>
      <c r="O389" t="s">
        <v>562</v>
      </c>
      <c r="P389" t="s">
        <v>1953</v>
      </c>
      <c r="Q389" t="s">
        <v>1954</v>
      </c>
      <c r="R389" t="s">
        <v>1955</v>
      </c>
      <c r="X389" s="50">
        <v>0</v>
      </c>
    </row>
    <row r="390" ht="14" spans="1:24">
      <c r="A390" s="17" t="s">
        <v>1863</v>
      </c>
      <c r="B390" s="17" t="s">
        <v>18</v>
      </c>
      <c r="C390" s="26" t="s">
        <v>1704</v>
      </c>
      <c r="D390" s="17">
        <v>1</v>
      </c>
      <c r="E390" s="17">
        <v>144</v>
      </c>
      <c r="F390" s="18">
        <f t="shared" si="19"/>
        <v>144</v>
      </c>
      <c r="G390" s="17" t="s">
        <v>358</v>
      </c>
      <c r="H390" s="18" t="s">
        <v>1956</v>
      </c>
      <c r="I390" s="102" t="s">
        <v>1957</v>
      </c>
      <c r="J390" s="17" t="s">
        <v>22</v>
      </c>
      <c r="K390" s="17"/>
      <c r="L390" s="58"/>
      <c r="N390" t="s">
        <v>23</v>
      </c>
      <c r="O390" t="s">
        <v>1478</v>
      </c>
      <c r="P390" t="s">
        <v>1958</v>
      </c>
      <c r="Q390" t="s">
        <v>1959</v>
      </c>
      <c r="R390" t="s">
        <v>1960</v>
      </c>
      <c r="X390" s="50">
        <f t="shared" ref="X390:X398" si="20">F390-K390</f>
        <v>144</v>
      </c>
    </row>
    <row r="391" ht="14" spans="1:24">
      <c r="A391" s="17" t="s">
        <v>1863</v>
      </c>
      <c r="B391" s="17" t="s">
        <v>18</v>
      </c>
      <c r="C391" s="26" t="s">
        <v>1704</v>
      </c>
      <c r="D391" s="17">
        <v>1</v>
      </c>
      <c r="E391" s="17">
        <v>144</v>
      </c>
      <c r="F391" s="18">
        <f t="shared" si="19"/>
        <v>144</v>
      </c>
      <c r="G391" s="17" t="s">
        <v>358</v>
      </c>
      <c r="H391" s="18" t="s">
        <v>1961</v>
      </c>
      <c r="I391" s="102" t="s">
        <v>1962</v>
      </c>
      <c r="J391" s="17" t="s">
        <v>22</v>
      </c>
      <c r="K391" s="17"/>
      <c r="L391" s="58"/>
      <c r="N391" t="s">
        <v>69</v>
      </c>
      <c r="O391" t="s">
        <v>1963</v>
      </c>
      <c r="P391" t="s">
        <v>1964</v>
      </c>
      <c r="Q391" t="s">
        <v>1965</v>
      </c>
      <c r="R391" t="s">
        <v>1966</v>
      </c>
      <c r="X391" s="50">
        <f t="shared" si="20"/>
        <v>144</v>
      </c>
    </row>
    <row r="392" ht="14" spans="1:24">
      <c r="A392" s="17" t="s">
        <v>1863</v>
      </c>
      <c r="B392" s="17" t="s">
        <v>18</v>
      </c>
      <c r="C392" s="26" t="s">
        <v>1704</v>
      </c>
      <c r="D392" s="17">
        <v>1</v>
      </c>
      <c r="E392" s="17">
        <v>144</v>
      </c>
      <c r="F392" s="18">
        <f t="shared" si="19"/>
        <v>144</v>
      </c>
      <c r="G392" s="17" t="s">
        <v>358</v>
      </c>
      <c r="H392" s="18" t="s">
        <v>1967</v>
      </c>
      <c r="I392" s="102" t="s">
        <v>1968</v>
      </c>
      <c r="J392" s="17" t="s">
        <v>22</v>
      </c>
      <c r="K392" s="17"/>
      <c r="L392" s="58"/>
      <c r="N392" t="s">
        <v>307</v>
      </c>
      <c r="O392" t="s">
        <v>670</v>
      </c>
      <c r="P392" t="s">
        <v>1969</v>
      </c>
      <c r="Q392" t="s">
        <v>1970</v>
      </c>
      <c r="R392" t="s">
        <v>1971</v>
      </c>
      <c r="X392" s="50">
        <f t="shared" si="20"/>
        <v>144</v>
      </c>
    </row>
    <row r="393" ht="14" spans="1:24">
      <c r="A393" s="17" t="s">
        <v>1863</v>
      </c>
      <c r="B393" s="17" t="s">
        <v>18</v>
      </c>
      <c r="C393" s="26" t="s">
        <v>1704</v>
      </c>
      <c r="D393" s="17">
        <v>2</v>
      </c>
      <c r="E393" s="17">
        <v>143</v>
      </c>
      <c r="F393" s="18">
        <f t="shared" si="19"/>
        <v>286</v>
      </c>
      <c r="G393" s="17" t="s">
        <v>358</v>
      </c>
      <c r="H393" s="18" t="s">
        <v>1972</v>
      </c>
      <c r="I393" s="102" t="s">
        <v>1973</v>
      </c>
      <c r="J393" s="17" t="s">
        <v>22</v>
      </c>
      <c r="K393" s="17"/>
      <c r="L393" s="58"/>
      <c r="N393" t="s">
        <v>83</v>
      </c>
      <c r="O393" t="s">
        <v>155</v>
      </c>
      <c r="P393" t="s">
        <v>793</v>
      </c>
      <c r="Q393" t="s">
        <v>1751</v>
      </c>
      <c r="R393" t="s">
        <v>795</v>
      </c>
      <c r="X393" s="50">
        <f t="shared" si="20"/>
        <v>286</v>
      </c>
    </row>
    <row r="394" ht="14" spans="1:24">
      <c r="A394" s="17" t="s">
        <v>1863</v>
      </c>
      <c r="B394" s="17" t="s">
        <v>18</v>
      </c>
      <c r="C394" s="26" t="s">
        <v>1704</v>
      </c>
      <c r="D394" s="17">
        <v>1</v>
      </c>
      <c r="E394" s="17">
        <v>140</v>
      </c>
      <c r="F394" s="18">
        <f t="shared" si="19"/>
        <v>140</v>
      </c>
      <c r="G394" s="17" t="s">
        <v>358</v>
      </c>
      <c r="H394" s="18" t="s">
        <v>1974</v>
      </c>
      <c r="I394" s="102" t="s">
        <v>1975</v>
      </c>
      <c r="J394" s="17" t="s">
        <v>22</v>
      </c>
      <c r="K394" s="17"/>
      <c r="L394" s="58"/>
      <c r="N394" t="s">
        <v>307</v>
      </c>
      <c r="O394" t="s">
        <v>942</v>
      </c>
      <c r="P394" t="s">
        <v>1306</v>
      </c>
      <c r="Q394" t="s">
        <v>1976</v>
      </c>
      <c r="R394" t="s">
        <v>1308</v>
      </c>
      <c r="X394" s="50">
        <f t="shared" si="20"/>
        <v>140</v>
      </c>
    </row>
    <row r="395" ht="14" spans="1:24">
      <c r="A395" s="17" t="s">
        <v>1863</v>
      </c>
      <c r="B395" s="17" t="s">
        <v>18</v>
      </c>
      <c r="C395" s="26" t="s">
        <v>1704</v>
      </c>
      <c r="D395" s="17">
        <v>1</v>
      </c>
      <c r="E395" s="17">
        <v>144</v>
      </c>
      <c r="F395" s="18">
        <f t="shared" si="19"/>
        <v>144</v>
      </c>
      <c r="G395" s="17" t="s">
        <v>358</v>
      </c>
      <c r="H395" s="18" t="s">
        <v>1977</v>
      </c>
      <c r="I395" s="102" t="s">
        <v>1978</v>
      </c>
      <c r="J395" s="17" t="s">
        <v>22</v>
      </c>
      <c r="K395" s="17"/>
      <c r="L395" s="58"/>
      <c r="N395" t="s">
        <v>62</v>
      </c>
      <c r="O395" t="s">
        <v>1979</v>
      </c>
      <c r="P395" t="s">
        <v>1980</v>
      </c>
      <c r="Q395" t="s">
        <v>1981</v>
      </c>
      <c r="R395" t="s">
        <v>1982</v>
      </c>
      <c r="X395" s="50">
        <f t="shared" si="20"/>
        <v>144</v>
      </c>
    </row>
    <row r="396" ht="14" spans="1:24">
      <c r="A396" s="17" t="s">
        <v>1863</v>
      </c>
      <c r="B396" s="17" t="s">
        <v>18</v>
      </c>
      <c r="C396" s="26" t="s">
        <v>1704</v>
      </c>
      <c r="D396" s="17">
        <v>1</v>
      </c>
      <c r="E396" s="17">
        <v>144</v>
      </c>
      <c r="F396" s="18">
        <f t="shared" si="19"/>
        <v>144</v>
      </c>
      <c r="G396" s="17" t="s">
        <v>358</v>
      </c>
      <c r="H396" s="18" t="s">
        <v>1983</v>
      </c>
      <c r="I396" s="102" t="s">
        <v>1984</v>
      </c>
      <c r="J396" s="17" t="s">
        <v>22</v>
      </c>
      <c r="K396" s="17"/>
      <c r="L396" s="58"/>
      <c r="N396" t="s">
        <v>83</v>
      </c>
      <c r="O396" t="s">
        <v>533</v>
      </c>
      <c r="P396" t="s">
        <v>1695</v>
      </c>
      <c r="Q396" t="s">
        <v>1696</v>
      </c>
      <c r="R396" t="s">
        <v>1697</v>
      </c>
      <c r="X396" s="50">
        <f t="shared" si="20"/>
        <v>144</v>
      </c>
    </row>
    <row r="397" ht="28" spans="1:24">
      <c r="A397" s="17" t="s">
        <v>1863</v>
      </c>
      <c r="B397" s="17" t="s">
        <v>18</v>
      </c>
      <c r="C397" s="26" t="s">
        <v>1704</v>
      </c>
      <c r="D397" s="17">
        <v>1</v>
      </c>
      <c r="E397" s="17">
        <v>140</v>
      </c>
      <c r="F397" s="18">
        <f t="shared" si="19"/>
        <v>140</v>
      </c>
      <c r="G397" s="17" t="s">
        <v>358</v>
      </c>
      <c r="H397" s="19" t="s">
        <v>1985</v>
      </c>
      <c r="I397" s="102" t="s">
        <v>1986</v>
      </c>
      <c r="J397" s="17" t="s">
        <v>22</v>
      </c>
      <c r="K397" s="17"/>
      <c r="L397" s="58"/>
      <c r="N397" t="s">
        <v>307</v>
      </c>
      <c r="O397" t="s">
        <v>325</v>
      </c>
      <c r="P397" t="s">
        <v>1252</v>
      </c>
      <c r="Q397" t="s">
        <v>1987</v>
      </c>
      <c r="R397" t="s">
        <v>1254</v>
      </c>
      <c r="X397" s="50">
        <f t="shared" si="20"/>
        <v>140</v>
      </c>
    </row>
    <row r="398" ht="14" spans="1:24">
      <c r="A398" s="17" t="s">
        <v>1863</v>
      </c>
      <c r="B398" s="17" t="s">
        <v>18</v>
      </c>
      <c r="C398" s="26" t="s">
        <v>1704</v>
      </c>
      <c r="D398" s="17">
        <v>1</v>
      </c>
      <c r="E398" s="17">
        <v>144</v>
      </c>
      <c r="F398" s="18">
        <f t="shared" si="19"/>
        <v>144</v>
      </c>
      <c r="G398" s="17" t="s">
        <v>358</v>
      </c>
      <c r="H398" s="18" t="s">
        <v>1988</v>
      </c>
      <c r="I398" s="102" t="s">
        <v>1989</v>
      </c>
      <c r="J398" s="17" t="s">
        <v>22</v>
      </c>
      <c r="K398" s="17"/>
      <c r="L398" s="58"/>
      <c r="N398" t="s">
        <v>438</v>
      </c>
      <c r="O398" t="s">
        <v>103</v>
      </c>
      <c r="P398" t="s">
        <v>439</v>
      </c>
      <c r="Q398" t="s">
        <v>1990</v>
      </c>
      <c r="R398" t="s">
        <v>441</v>
      </c>
      <c r="X398" s="50">
        <f t="shared" si="20"/>
        <v>144</v>
      </c>
    </row>
    <row r="399" s="6" customFormat="1" ht="14" spans="1:24">
      <c r="A399" s="54" t="s">
        <v>1863</v>
      </c>
      <c r="B399" s="54" t="s">
        <v>18</v>
      </c>
      <c r="C399" s="60" t="s">
        <v>1704</v>
      </c>
      <c r="D399" s="54">
        <v>1</v>
      </c>
      <c r="E399" s="54">
        <v>144</v>
      </c>
      <c r="F399" s="45">
        <f t="shared" si="19"/>
        <v>144</v>
      </c>
      <c r="G399" s="54" t="s">
        <v>358</v>
      </c>
      <c r="H399" s="45" t="s">
        <v>1991</v>
      </c>
      <c r="I399" s="107" t="s">
        <v>1992</v>
      </c>
      <c r="J399" s="54" t="s">
        <v>22</v>
      </c>
      <c r="K399" s="54"/>
      <c r="L399" s="57"/>
      <c r="N399" t="s">
        <v>45</v>
      </c>
      <c r="O399" t="s">
        <v>1020</v>
      </c>
      <c r="P399" t="s">
        <v>1993</v>
      </c>
      <c r="Q399" t="s">
        <v>1994</v>
      </c>
      <c r="R399" t="s">
        <v>1995</v>
      </c>
      <c r="X399" s="50">
        <v>0</v>
      </c>
    </row>
    <row r="400" s="6" customFormat="1" ht="14" spans="1:24">
      <c r="A400" s="54" t="s">
        <v>1863</v>
      </c>
      <c r="B400" s="54" t="s">
        <v>18</v>
      </c>
      <c r="C400" s="60" t="s">
        <v>1704</v>
      </c>
      <c r="D400" s="54">
        <v>1</v>
      </c>
      <c r="E400" s="54">
        <v>144</v>
      </c>
      <c r="F400" s="45">
        <f t="shared" si="19"/>
        <v>144</v>
      </c>
      <c r="G400" s="54" t="s">
        <v>42</v>
      </c>
      <c r="H400" s="45" t="s">
        <v>1996</v>
      </c>
      <c r="I400" s="107" t="s">
        <v>1997</v>
      </c>
      <c r="J400" s="54" t="s">
        <v>22</v>
      </c>
      <c r="K400" s="54"/>
      <c r="L400" s="57"/>
      <c r="N400" t="s">
        <v>307</v>
      </c>
      <c r="O400" t="s">
        <v>325</v>
      </c>
      <c r="P400" t="s">
        <v>326</v>
      </c>
      <c r="Q400" t="s">
        <v>1998</v>
      </c>
      <c r="R400" t="s">
        <v>328</v>
      </c>
      <c r="X400" s="50">
        <v>0</v>
      </c>
    </row>
    <row r="401" ht="14" spans="1:24">
      <c r="A401" s="17" t="s">
        <v>1863</v>
      </c>
      <c r="B401" s="17" t="s">
        <v>18</v>
      </c>
      <c r="C401" s="26" t="s">
        <v>19</v>
      </c>
      <c r="D401" s="17">
        <v>1</v>
      </c>
      <c r="E401" s="17">
        <v>130</v>
      </c>
      <c r="F401" s="18">
        <f t="shared" si="19"/>
        <v>130</v>
      </c>
      <c r="G401" s="17" t="s">
        <v>358</v>
      </c>
      <c r="H401" s="18" t="s">
        <v>1999</v>
      </c>
      <c r="I401" s="102" t="s">
        <v>2000</v>
      </c>
      <c r="J401" s="17" t="s">
        <v>22</v>
      </c>
      <c r="K401" s="17"/>
      <c r="L401" s="58"/>
      <c r="N401" t="s">
        <v>54</v>
      </c>
      <c r="O401" t="s">
        <v>854</v>
      </c>
      <c r="P401" t="s">
        <v>855</v>
      </c>
      <c r="Q401" t="s">
        <v>2001</v>
      </c>
      <c r="R401" t="s">
        <v>857</v>
      </c>
      <c r="X401" s="50">
        <f>F401-K401</f>
        <v>130</v>
      </c>
    </row>
    <row r="402" s="6" customFormat="1" ht="14" spans="1:24">
      <c r="A402" s="54" t="s">
        <v>1863</v>
      </c>
      <c r="B402" s="54" t="s">
        <v>18</v>
      </c>
      <c r="C402" s="60" t="s">
        <v>1704</v>
      </c>
      <c r="D402" s="54">
        <v>1</v>
      </c>
      <c r="E402" s="54">
        <v>144</v>
      </c>
      <c r="F402" s="45">
        <f t="shared" si="19"/>
        <v>144</v>
      </c>
      <c r="G402" s="54" t="s">
        <v>358</v>
      </c>
      <c r="H402" s="45" t="s">
        <v>2002</v>
      </c>
      <c r="I402" s="107" t="s">
        <v>2003</v>
      </c>
      <c r="J402" s="54" t="s">
        <v>44</v>
      </c>
      <c r="K402" s="54"/>
      <c r="L402" s="57"/>
      <c r="N402" t="s">
        <v>307</v>
      </c>
      <c r="O402" t="s">
        <v>915</v>
      </c>
      <c r="P402" t="s">
        <v>1901</v>
      </c>
      <c r="Q402" t="s">
        <v>1902</v>
      </c>
      <c r="R402" t="s">
        <v>1903</v>
      </c>
      <c r="X402" s="50">
        <v>0</v>
      </c>
    </row>
    <row r="403" ht="14" spans="1:24">
      <c r="A403" s="17" t="s">
        <v>1863</v>
      </c>
      <c r="B403" s="17" t="s">
        <v>18</v>
      </c>
      <c r="C403" s="26" t="s">
        <v>1704</v>
      </c>
      <c r="D403" s="17">
        <v>5</v>
      </c>
      <c r="E403" s="17">
        <v>140</v>
      </c>
      <c r="F403" s="18">
        <f t="shared" si="19"/>
        <v>700</v>
      </c>
      <c r="G403" s="17" t="s">
        <v>358</v>
      </c>
      <c r="H403" s="18" t="s">
        <v>2004</v>
      </c>
      <c r="I403" s="102" t="s">
        <v>2005</v>
      </c>
      <c r="J403" s="17" t="s">
        <v>22</v>
      </c>
      <c r="K403" s="17"/>
      <c r="L403" s="58"/>
      <c r="N403" t="s">
        <v>307</v>
      </c>
      <c r="O403" t="s">
        <v>399</v>
      </c>
      <c r="Q403" t="s">
        <v>2006</v>
      </c>
      <c r="R403" t="s">
        <v>401</v>
      </c>
      <c r="X403" s="50">
        <f>F403-K403</f>
        <v>700</v>
      </c>
    </row>
    <row r="404" ht="14" spans="1:24">
      <c r="A404" s="17" t="s">
        <v>2007</v>
      </c>
      <c r="B404" s="17" t="s">
        <v>18</v>
      </c>
      <c r="C404" s="26" t="s">
        <v>19</v>
      </c>
      <c r="D404" s="17">
        <v>1</v>
      </c>
      <c r="E404" s="17">
        <v>130</v>
      </c>
      <c r="F404" s="18">
        <f t="shared" si="19"/>
        <v>130</v>
      </c>
      <c r="G404" s="17" t="s">
        <v>358</v>
      </c>
      <c r="H404" s="18" t="s">
        <v>2008</v>
      </c>
      <c r="I404" s="102" t="s">
        <v>2009</v>
      </c>
      <c r="J404" s="17" t="s">
        <v>22</v>
      </c>
      <c r="K404" s="17"/>
      <c r="L404" s="58"/>
      <c r="N404" t="s">
        <v>307</v>
      </c>
      <c r="O404" t="s">
        <v>2010</v>
      </c>
      <c r="P404" t="s">
        <v>2011</v>
      </c>
      <c r="Q404" t="s">
        <v>2012</v>
      </c>
      <c r="R404" t="s">
        <v>2013</v>
      </c>
      <c r="X404" s="50">
        <f>F404-K404</f>
        <v>130</v>
      </c>
    </row>
    <row r="405" ht="14" spans="1:24">
      <c r="A405" s="26" t="s">
        <v>2007</v>
      </c>
      <c r="B405" s="26" t="s">
        <v>18</v>
      </c>
      <c r="C405" s="26" t="s">
        <v>1704</v>
      </c>
      <c r="D405" s="26">
        <v>1</v>
      </c>
      <c r="E405" s="26">
        <v>140</v>
      </c>
      <c r="F405" s="18">
        <f t="shared" si="19"/>
        <v>140</v>
      </c>
      <c r="G405" s="26" t="s">
        <v>20</v>
      </c>
      <c r="H405" s="87" t="s">
        <v>2014</v>
      </c>
      <c r="I405" s="116" t="s">
        <v>2015</v>
      </c>
      <c r="J405" s="26" t="s">
        <v>44</v>
      </c>
      <c r="K405" s="26"/>
      <c r="L405" s="58"/>
      <c r="N405" t="s">
        <v>83</v>
      </c>
      <c r="O405" t="s">
        <v>533</v>
      </c>
      <c r="P405" t="s">
        <v>534</v>
      </c>
      <c r="Q405" t="s">
        <v>2016</v>
      </c>
      <c r="R405" t="s">
        <v>536</v>
      </c>
      <c r="X405" s="50">
        <f>F405-K405</f>
        <v>140</v>
      </c>
    </row>
    <row r="406" ht="32" customHeight="1" spans="1:24">
      <c r="A406" s="17" t="s">
        <v>2017</v>
      </c>
      <c r="B406" s="17" t="s">
        <v>51</v>
      </c>
      <c r="C406" s="26" t="s">
        <v>19</v>
      </c>
      <c r="D406" s="17">
        <v>1</v>
      </c>
      <c r="E406" s="17">
        <v>139</v>
      </c>
      <c r="F406" s="18"/>
      <c r="G406" s="17"/>
      <c r="H406" s="34" t="s">
        <v>2018</v>
      </c>
      <c r="I406" s="100" t="s">
        <v>2019</v>
      </c>
      <c r="J406" s="26" t="s">
        <v>44</v>
      </c>
      <c r="K406" s="17"/>
      <c r="L406" s="56" t="s">
        <v>1340</v>
      </c>
      <c r="N406" t="s">
        <v>307</v>
      </c>
      <c r="O406" t="s">
        <v>1526</v>
      </c>
      <c r="P406" t="s">
        <v>1527</v>
      </c>
      <c r="Q406" t="s">
        <v>2020</v>
      </c>
      <c r="R406" t="s">
        <v>1529</v>
      </c>
      <c r="X406" s="17"/>
    </row>
    <row r="407" ht="31" customHeight="1" spans="1:24">
      <c r="A407" s="17" t="s">
        <v>2017</v>
      </c>
      <c r="B407" s="17" t="s">
        <v>51</v>
      </c>
      <c r="C407" s="26" t="s">
        <v>19</v>
      </c>
      <c r="D407" s="17">
        <v>1</v>
      </c>
      <c r="E407" s="17">
        <v>139</v>
      </c>
      <c r="F407" s="18"/>
      <c r="G407" s="17"/>
      <c r="H407" s="20"/>
      <c r="I407" s="100" t="s">
        <v>2019</v>
      </c>
      <c r="J407" s="17" t="s">
        <v>22</v>
      </c>
      <c r="K407" s="17"/>
      <c r="L407" s="56" t="s">
        <v>1340</v>
      </c>
      <c r="X407" s="17"/>
    </row>
    <row r="408" ht="14" spans="1:24">
      <c r="A408" s="17" t="s">
        <v>2021</v>
      </c>
      <c r="B408" s="17" t="s">
        <v>51</v>
      </c>
      <c r="C408" s="26" t="s">
        <v>19</v>
      </c>
      <c r="D408" s="17">
        <v>1</v>
      </c>
      <c r="E408" s="17">
        <v>139</v>
      </c>
      <c r="F408" s="18"/>
      <c r="G408" s="17"/>
      <c r="H408" s="18" t="s">
        <v>2022</v>
      </c>
      <c r="I408" s="100" t="s">
        <v>2023</v>
      </c>
      <c r="J408" s="17" t="s">
        <v>22</v>
      </c>
      <c r="K408" s="17"/>
      <c r="L408" s="56" t="s">
        <v>1340</v>
      </c>
      <c r="N408" t="s">
        <v>54</v>
      </c>
      <c r="O408" t="s">
        <v>811</v>
      </c>
      <c r="P408" t="s">
        <v>2024</v>
      </c>
      <c r="Q408" t="s">
        <v>2025</v>
      </c>
      <c r="R408" t="s">
        <v>2026</v>
      </c>
      <c r="X408" s="17"/>
    </row>
    <row r="409" ht="14" spans="1:24">
      <c r="A409" s="17" t="s">
        <v>2027</v>
      </c>
      <c r="B409" s="17" t="s">
        <v>296</v>
      </c>
      <c r="C409" s="26" t="s">
        <v>19</v>
      </c>
      <c r="D409" s="17">
        <v>1</v>
      </c>
      <c r="E409" s="17">
        <v>130</v>
      </c>
      <c r="F409" s="17">
        <f>D409*E409</f>
        <v>130</v>
      </c>
      <c r="G409" s="17" t="s">
        <v>1249</v>
      </c>
      <c r="H409" s="18" t="s">
        <v>2028</v>
      </c>
      <c r="I409" s="100" t="s">
        <v>2029</v>
      </c>
      <c r="J409" s="17" t="s">
        <v>22</v>
      </c>
      <c r="K409" s="17"/>
      <c r="N409" t="s">
        <v>307</v>
      </c>
      <c r="O409" t="s">
        <v>942</v>
      </c>
      <c r="P409" t="s">
        <v>1306</v>
      </c>
      <c r="Q409" t="s">
        <v>2030</v>
      </c>
      <c r="R409" t="s">
        <v>1308</v>
      </c>
      <c r="X409" s="17">
        <f>F409-K409</f>
        <v>130</v>
      </c>
    </row>
    <row r="410" ht="14" spans="1:24">
      <c r="A410" s="17" t="s">
        <v>2031</v>
      </c>
      <c r="B410" s="17" t="s">
        <v>51</v>
      </c>
      <c r="C410" s="26" t="s">
        <v>19</v>
      </c>
      <c r="D410" s="17">
        <v>1</v>
      </c>
      <c r="E410" s="17">
        <v>139</v>
      </c>
      <c r="F410" s="17"/>
      <c r="G410" s="17"/>
      <c r="H410" s="18" t="s">
        <v>2032</v>
      </c>
      <c r="I410" s="100" t="s">
        <v>2033</v>
      </c>
      <c r="J410" s="17" t="s">
        <v>44</v>
      </c>
      <c r="K410" s="17"/>
      <c r="L410" s="56" t="s">
        <v>1340</v>
      </c>
      <c r="N410" t="s">
        <v>765</v>
      </c>
      <c r="O410" t="s">
        <v>766</v>
      </c>
      <c r="P410" t="s">
        <v>2034</v>
      </c>
      <c r="Q410" t="s">
        <v>2035</v>
      </c>
      <c r="R410" t="s">
        <v>2036</v>
      </c>
      <c r="X410" s="17"/>
    </row>
    <row r="411" ht="14" spans="1:24">
      <c r="A411" s="17" t="s">
        <v>2037</v>
      </c>
      <c r="B411" s="17" t="s">
        <v>296</v>
      </c>
      <c r="C411" s="26" t="s">
        <v>19</v>
      </c>
      <c r="D411" s="17">
        <v>1</v>
      </c>
      <c r="E411" s="17">
        <v>130</v>
      </c>
      <c r="F411" s="17">
        <f>D411*E411</f>
        <v>130</v>
      </c>
      <c r="G411" s="17" t="s">
        <v>1249</v>
      </c>
      <c r="H411" s="18" t="s">
        <v>2038</v>
      </c>
      <c r="I411" s="100" t="s">
        <v>2039</v>
      </c>
      <c r="J411" s="17" t="s">
        <v>22</v>
      </c>
      <c r="K411" s="17"/>
      <c r="N411" t="s">
        <v>110</v>
      </c>
      <c r="O411" t="s">
        <v>103</v>
      </c>
      <c r="P411" t="s">
        <v>2040</v>
      </c>
      <c r="Q411" t="s">
        <v>2041</v>
      </c>
      <c r="R411" t="s">
        <v>2042</v>
      </c>
      <c r="X411" s="17">
        <f>F411-K411</f>
        <v>130</v>
      </c>
    </row>
    <row r="412" ht="14" spans="1:24">
      <c r="A412" s="17" t="s">
        <v>2043</v>
      </c>
      <c r="B412" s="17" t="s">
        <v>18</v>
      </c>
      <c r="C412" s="26" t="s">
        <v>1704</v>
      </c>
      <c r="D412" s="17">
        <v>1</v>
      </c>
      <c r="E412" s="17">
        <v>144</v>
      </c>
      <c r="F412" s="18">
        <f t="shared" ref="F412:F454" si="21">E412*D412</f>
        <v>144</v>
      </c>
      <c r="G412" s="17" t="s">
        <v>358</v>
      </c>
      <c r="H412" s="18" t="s">
        <v>2044</v>
      </c>
      <c r="I412" s="102" t="s">
        <v>2045</v>
      </c>
      <c r="J412" s="18" t="s">
        <v>2046</v>
      </c>
      <c r="K412" s="17"/>
      <c r="N412" t="s">
        <v>36</v>
      </c>
      <c r="O412" t="s">
        <v>1287</v>
      </c>
      <c r="Q412" t="s">
        <v>2047</v>
      </c>
      <c r="R412" t="s">
        <v>1726</v>
      </c>
      <c r="X412" s="50">
        <f>F412-K412</f>
        <v>144</v>
      </c>
    </row>
    <row r="413" ht="14" spans="1:24">
      <c r="A413" s="17" t="s">
        <v>2043</v>
      </c>
      <c r="B413" s="17" t="s">
        <v>18</v>
      </c>
      <c r="C413" s="26" t="s">
        <v>19</v>
      </c>
      <c r="D413" s="17">
        <v>3</v>
      </c>
      <c r="E413" s="17">
        <v>130</v>
      </c>
      <c r="F413" s="18">
        <f t="shared" si="21"/>
        <v>390</v>
      </c>
      <c r="G413" s="17" t="s">
        <v>42</v>
      </c>
      <c r="H413" s="18" t="s">
        <v>2048</v>
      </c>
      <c r="I413" s="102" t="s">
        <v>2049</v>
      </c>
      <c r="J413" s="18" t="s">
        <v>2050</v>
      </c>
      <c r="K413" s="17"/>
      <c r="N413" t="s">
        <v>765</v>
      </c>
      <c r="O413" t="s">
        <v>2051</v>
      </c>
      <c r="P413" t="s">
        <v>2052</v>
      </c>
      <c r="Q413" t="s">
        <v>2053</v>
      </c>
      <c r="R413" t="s">
        <v>2054</v>
      </c>
      <c r="X413" s="50">
        <f>F413-K413</f>
        <v>390</v>
      </c>
    </row>
    <row r="414" ht="14" spans="1:24">
      <c r="A414" s="17" t="s">
        <v>2017</v>
      </c>
      <c r="B414" s="88" t="s">
        <v>18</v>
      </c>
      <c r="C414" s="89" t="s">
        <v>19</v>
      </c>
      <c r="D414" s="88">
        <v>1</v>
      </c>
      <c r="E414" s="88">
        <v>130</v>
      </c>
      <c r="F414" s="18">
        <f t="shared" si="21"/>
        <v>130</v>
      </c>
      <c r="G414" s="88" t="s">
        <v>358</v>
      </c>
      <c r="H414" s="90" t="s">
        <v>2055</v>
      </c>
      <c r="I414" s="102" t="s">
        <v>2056</v>
      </c>
      <c r="J414" s="18" t="s">
        <v>2057</v>
      </c>
      <c r="K414" s="17"/>
      <c r="N414" t="s">
        <v>498</v>
      </c>
      <c r="O414" t="s">
        <v>499</v>
      </c>
      <c r="P414" t="s">
        <v>2058</v>
      </c>
      <c r="Q414" t="s">
        <v>2059</v>
      </c>
      <c r="R414" t="s">
        <v>2060</v>
      </c>
      <c r="X414" s="50">
        <v>0</v>
      </c>
    </row>
    <row r="415" ht="14" spans="1:24">
      <c r="A415" s="17" t="s">
        <v>2021</v>
      </c>
      <c r="B415" s="17" t="s">
        <v>18</v>
      </c>
      <c r="C415" s="26" t="s">
        <v>1704</v>
      </c>
      <c r="D415" s="17">
        <v>1</v>
      </c>
      <c r="E415" s="17">
        <v>145</v>
      </c>
      <c r="F415" s="18">
        <f t="shared" si="21"/>
        <v>145</v>
      </c>
      <c r="G415" s="17" t="s">
        <v>42</v>
      </c>
      <c r="H415" s="18" t="s">
        <v>2061</v>
      </c>
      <c r="I415" s="117" t="s">
        <v>2062</v>
      </c>
      <c r="J415" t="s">
        <v>2063</v>
      </c>
      <c r="K415" s="17"/>
      <c r="N415" t="s">
        <v>520</v>
      </c>
      <c r="O415" t="s">
        <v>2064</v>
      </c>
      <c r="P415" t="s">
        <v>2065</v>
      </c>
      <c r="Q415" t="s">
        <v>2066</v>
      </c>
      <c r="R415" t="s">
        <v>2067</v>
      </c>
      <c r="X415" s="50">
        <f t="shared" ref="X415:X428" si="22">F415-K415</f>
        <v>145</v>
      </c>
    </row>
    <row r="416" ht="14" spans="1:24">
      <c r="A416" s="17" t="s">
        <v>2021</v>
      </c>
      <c r="B416" s="17" t="s">
        <v>18</v>
      </c>
      <c r="C416" s="26" t="s">
        <v>1704</v>
      </c>
      <c r="D416" s="17">
        <v>1</v>
      </c>
      <c r="E416" s="17">
        <v>144</v>
      </c>
      <c r="F416" s="18">
        <f t="shared" si="21"/>
        <v>144</v>
      </c>
      <c r="G416" s="17" t="s">
        <v>358</v>
      </c>
      <c r="H416" s="18" t="s">
        <v>2068</v>
      </c>
      <c r="I416" s="102" t="s">
        <v>2069</v>
      </c>
      <c r="J416" s="18" t="s">
        <v>2046</v>
      </c>
      <c r="K416" s="17"/>
      <c r="N416" t="s">
        <v>69</v>
      </c>
      <c r="O416" t="s">
        <v>149</v>
      </c>
      <c r="P416" t="s">
        <v>1239</v>
      </c>
      <c r="Q416" t="s">
        <v>2070</v>
      </c>
      <c r="R416" t="s">
        <v>1241</v>
      </c>
      <c r="X416" s="50">
        <f t="shared" si="22"/>
        <v>144</v>
      </c>
    </row>
    <row r="417" ht="14" spans="1:24">
      <c r="A417" s="17" t="s">
        <v>2071</v>
      </c>
      <c r="B417" s="17" t="s">
        <v>18</v>
      </c>
      <c r="C417" s="26" t="s">
        <v>19</v>
      </c>
      <c r="D417" s="17">
        <v>2</v>
      </c>
      <c r="E417" s="17">
        <v>125</v>
      </c>
      <c r="F417" s="18">
        <f t="shared" si="21"/>
        <v>250</v>
      </c>
      <c r="G417" s="17" t="s">
        <v>358</v>
      </c>
      <c r="H417" s="18" t="s">
        <v>2072</v>
      </c>
      <c r="I417" s="102" t="s">
        <v>2073</v>
      </c>
      <c r="J417" t="s">
        <v>2074</v>
      </c>
      <c r="K417" s="17"/>
      <c r="N417" t="s">
        <v>23</v>
      </c>
      <c r="O417" t="s">
        <v>2075</v>
      </c>
      <c r="P417" t="s">
        <v>2076</v>
      </c>
      <c r="Q417" t="s">
        <v>2077</v>
      </c>
      <c r="R417" t="s">
        <v>2078</v>
      </c>
      <c r="X417" s="50">
        <f t="shared" si="22"/>
        <v>250</v>
      </c>
    </row>
    <row r="418" ht="14" spans="1:24">
      <c r="A418" s="17" t="s">
        <v>2071</v>
      </c>
      <c r="B418" s="17" t="s">
        <v>18</v>
      </c>
      <c r="C418" s="26" t="s">
        <v>19</v>
      </c>
      <c r="D418" s="17">
        <v>1</v>
      </c>
      <c r="E418" s="17">
        <v>130</v>
      </c>
      <c r="F418" s="18">
        <f t="shared" si="21"/>
        <v>130</v>
      </c>
      <c r="G418" s="17" t="s">
        <v>358</v>
      </c>
      <c r="H418" s="18" t="s">
        <v>2079</v>
      </c>
      <c r="I418" s="102" t="s">
        <v>2080</v>
      </c>
      <c r="J418" s="18" t="s">
        <v>2046</v>
      </c>
      <c r="K418" s="17"/>
      <c r="N418" t="s">
        <v>307</v>
      </c>
      <c r="O418" t="s">
        <v>942</v>
      </c>
      <c r="P418" t="s">
        <v>2081</v>
      </c>
      <c r="Q418" t="s">
        <v>2082</v>
      </c>
      <c r="R418" t="s">
        <v>2083</v>
      </c>
      <c r="X418" s="50">
        <f t="shared" si="22"/>
        <v>130</v>
      </c>
    </row>
    <row r="419" ht="14" spans="1:24">
      <c r="A419" s="17" t="s">
        <v>2071</v>
      </c>
      <c r="B419" s="17" t="s">
        <v>18</v>
      </c>
      <c r="C419" s="26" t="s">
        <v>19</v>
      </c>
      <c r="D419" s="17">
        <v>1</v>
      </c>
      <c r="E419" s="17">
        <v>130</v>
      </c>
      <c r="F419" s="18">
        <f t="shared" si="21"/>
        <v>130</v>
      </c>
      <c r="G419" s="17" t="s">
        <v>358</v>
      </c>
      <c r="H419" s="18" t="s">
        <v>2084</v>
      </c>
      <c r="I419" s="102" t="s">
        <v>2085</v>
      </c>
      <c r="J419" s="18" t="s">
        <v>2086</v>
      </c>
      <c r="K419" s="17"/>
      <c r="N419" t="s">
        <v>307</v>
      </c>
      <c r="O419" t="s">
        <v>942</v>
      </c>
      <c r="P419" t="s">
        <v>2087</v>
      </c>
      <c r="Q419" t="s">
        <v>2088</v>
      </c>
      <c r="R419" t="s">
        <v>2089</v>
      </c>
      <c r="X419" s="50">
        <f t="shared" si="22"/>
        <v>130</v>
      </c>
    </row>
    <row r="420" ht="14" spans="1:24">
      <c r="A420" s="17" t="s">
        <v>2071</v>
      </c>
      <c r="B420" s="17" t="s">
        <v>18</v>
      </c>
      <c r="C420" s="26" t="s">
        <v>1704</v>
      </c>
      <c r="D420" s="17">
        <v>1</v>
      </c>
      <c r="E420" s="17">
        <v>144</v>
      </c>
      <c r="F420" s="18">
        <f t="shared" si="21"/>
        <v>144</v>
      </c>
      <c r="G420" s="17" t="s">
        <v>20</v>
      </c>
      <c r="H420" s="18" t="s">
        <v>2090</v>
      </c>
      <c r="I420" s="102" t="s">
        <v>2091</v>
      </c>
      <c r="J420" s="18" t="s">
        <v>2046</v>
      </c>
      <c r="K420" s="17"/>
      <c r="N420" t="s">
        <v>307</v>
      </c>
      <c r="O420" t="s">
        <v>399</v>
      </c>
      <c r="Q420" t="s">
        <v>2092</v>
      </c>
      <c r="R420" t="s">
        <v>401</v>
      </c>
      <c r="X420" s="50">
        <f t="shared" si="22"/>
        <v>144</v>
      </c>
    </row>
    <row r="421" ht="14" spans="1:24">
      <c r="A421" s="17" t="s">
        <v>2071</v>
      </c>
      <c r="B421" s="17" t="s">
        <v>18</v>
      </c>
      <c r="C421" s="26" t="s">
        <v>19</v>
      </c>
      <c r="D421" s="17">
        <v>1</v>
      </c>
      <c r="E421" s="17">
        <v>130</v>
      </c>
      <c r="F421" s="18">
        <f t="shared" si="21"/>
        <v>130</v>
      </c>
      <c r="G421" s="17">
        <v>1688</v>
      </c>
      <c r="H421" s="18" t="s">
        <v>2093</v>
      </c>
      <c r="I421" s="102" t="s">
        <v>2094</v>
      </c>
      <c r="J421" t="s">
        <v>2063</v>
      </c>
      <c r="K421" s="17"/>
      <c r="N421" t="s">
        <v>45</v>
      </c>
      <c r="O421" t="s">
        <v>1020</v>
      </c>
      <c r="P421" t="s">
        <v>1993</v>
      </c>
      <c r="Q421" t="s">
        <v>2095</v>
      </c>
      <c r="R421" t="s">
        <v>1995</v>
      </c>
      <c r="X421" s="50">
        <f t="shared" si="22"/>
        <v>130</v>
      </c>
    </row>
    <row r="422" ht="14" spans="1:24">
      <c r="A422" s="17" t="s">
        <v>2096</v>
      </c>
      <c r="B422" s="17" t="s">
        <v>18</v>
      </c>
      <c r="C422" s="26" t="s">
        <v>19</v>
      </c>
      <c r="D422" s="17">
        <v>1</v>
      </c>
      <c r="E422" s="17">
        <v>128</v>
      </c>
      <c r="F422" s="18">
        <f t="shared" si="21"/>
        <v>128</v>
      </c>
      <c r="G422" s="17" t="s">
        <v>358</v>
      </c>
      <c r="H422" s="18" t="s">
        <v>2097</v>
      </c>
      <c r="I422" s="102" t="s">
        <v>2098</v>
      </c>
      <c r="J422" s="18" t="s">
        <v>2046</v>
      </c>
      <c r="K422" s="17"/>
      <c r="N422" t="s">
        <v>498</v>
      </c>
      <c r="O422" t="s">
        <v>2099</v>
      </c>
      <c r="P422" t="s">
        <v>2100</v>
      </c>
      <c r="Q422" t="s">
        <v>2101</v>
      </c>
      <c r="R422" t="s">
        <v>2102</v>
      </c>
      <c r="X422" s="50">
        <f t="shared" si="22"/>
        <v>128</v>
      </c>
    </row>
    <row r="423" ht="14" spans="1:24">
      <c r="A423" s="17" t="s">
        <v>2096</v>
      </c>
      <c r="B423" s="88" t="s">
        <v>18</v>
      </c>
      <c r="C423" s="89" t="s">
        <v>19</v>
      </c>
      <c r="D423" s="88">
        <v>1</v>
      </c>
      <c r="E423" s="88"/>
      <c r="F423" s="18">
        <f t="shared" si="21"/>
        <v>0</v>
      </c>
      <c r="G423" s="88" t="s">
        <v>1278</v>
      </c>
      <c r="H423" s="90" t="s">
        <v>2103</v>
      </c>
      <c r="I423" s="102" t="s">
        <v>2104</v>
      </c>
      <c r="J423" t="s">
        <v>2063</v>
      </c>
      <c r="K423" s="17"/>
      <c r="N423" t="s">
        <v>1007</v>
      </c>
      <c r="O423" t="s">
        <v>103</v>
      </c>
      <c r="P423" t="s">
        <v>2105</v>
      </c>
      <c r="Q423" t="s">
        <v>2106</v>
      </c>
      <c r="R423" t="s">
        <v>2107</v>
      </c>
      <c r="X423" s="50">
        <f t="shared" si="22"/>
        <v>0</v>
      </c>
    </row>
    <row r="424" ht="14" spans="1:24">
      <c r="A424" s="17" t="s">
        <v>2096</v>
      </c>
      <c r="B424" s="17" t="s">
        <v>18</v>
      </c>
      <c r="C424" s="26" t="s">
        <v>19</v>
      </c>
      <c r="D424" s="17">
        <v>2</v>
      </c>
      <c r="E424" s="17">
        <v>125</v>
      </c>
      <c r="F424" s="18">
        <f t="shared" si="21"/>
        <v>250</v>
      </c>
      <c r="G424" s="17" t="s">
        <v>20</v>
      </c>
      <c r="H424" s="18" t="s">
        <v>2108</v>
      </c>
      <c r="I424" s="102" t="s">
        <v>2109</v>
      </c>
      <c r="J424" t="s">
        <v>2074</v>
      </c>
      <c r="K424" s="17"/>
      <c r="N424" t="s">
        <v>62</v>
      </c>
      <c r="O424" t="s">
        <v>1322</v>
      </c>
      <c r="P424" t="s">
        <v>1323</v>
      </c>
      <c r="Q424" t="s">
        <v>2110</v>
      </c>
      <c r="R424" t="s">
        <v>1325</v>
      </c>
      <c r="X424" s="50">
        <f t="shared" si="22"/>
        <v>250</v>
      </c>
    </row>
    <row r="425" ht="14" spans="1:24">
      <c r="A425" s="17" t="s">
        <v>2111</v>
      </c>
      <c r="B425" s="17" t="s">
        <v>18</v>
      </c>
      <c r="C425" s="26" t="s">
        <v>1704</v>
      </c>
      <c r="D425" s="17">
        <v>1</v>
      </c>
      <c r="E425" s="17">
        <v>144</v>
      </c>
      <c r="F425" s="18">
        <f t="shared" si="21"/>
        <v>144</v>
      </c>
      <c r="G425" s="17" t="s">
        <v>358</v>
      </c>
      <c r="H425" s="18" t="s">
        <v>2112</v>
      </c>
      <c r="I425" s="102" t="s">
        <v>2113</v>
      </c>
      <c r="J425" s="18" t="s">
        <v>2046</v>
      </c>
      <c r="K425" s="17"/>
      <c r="N425" t="s">
        <v>83</v>
      </c>
      <c r="O425" t="s">
        <v>617</v>
      </c>
      <c r="P425" t="s">
        <v>2114</v>
      </c>
      <c r="Q425" t="s">
        <v>2115</v>
      </c>
      <c r="R425" t="s">
        <v>2116</v>
      </c>
      <c r="X425" s="50">
        <f t="shared" si="22"/>
        <v>144</v>
      </c>
    </row>
    <row r="426" ht="14" spans="1:24">
      <c r="A426" s="17" t="s">
        <v>2111</v>
      </c>
      <c r="B426" s="17" t="s">
        <v>18</v>
      </c>
      <c r="C426" s="26" t="s">
        <v>1704</v>
      </c>
      <c r="D426" s="17">
        <v>1</v>
      </c>
      <c r="E426" s="17">
        <v>144</v>
      </c>
      <c r="F426" s="18">
        <f t="shared" si="21"/>
        <v>144</v>
      </c>
      <c r="G426" s="17" t="s">
        <v>358</v>
      </c>
      <c r="H426" s="18" t="s">
        <v>2117</v>
      </c>
      <c r="I426" s="102" t="s">
        <v>2118</v>
      </c>
      <c r="J426" s="18" t="s">
        <v>2046</v>
      </c>
      <c r="K426" s="17"/>
      <c r="N426" t="s">
        <v>110</v>
      </c>
      <c r="O426" t="s">
        <v>103</v>
      </c>
      <c r="P426" t="s">
        <v>2119</v>
      </c>
      <c r="Q426" t="s">
        <v>2120</v>
      </c>
      <c r="R426" t="s">
        <v>2121</v>
      </c>
      <c r="X426" s="50">
        <f t="shared" si="22"/>
        <v>144</v>
      </c>
    </row>
    <row r="427" ht="28" spans="1:24">
      <c r="A427" s="17" t="s">
        <v>2111</v>
      </c>
      <c r="B427" s="17" t="s">
        <v>18</v>
      </c>
      <c r="C427" s="26" t="s">
        <v>1704</v>
      </c>
      <c r="D427" s="17">
        <v>1</v>
      </c>
      <c r="E427" s="17">
        <v>144</v>
      </c>
      <c r="F427" s="18">
        <f t="shared" si="21"/>
        <v>144</v>
      </c>
      <c r="G427" s="17" t="s">
        <v>358</v>
      </c>
      <c r="H427" s="19" t="s">
        <v>2122</v>
      </c>
      <c r="I427" s="102" t="s">
        <v>2123</v>
      </c>
      <c r="J427" t="s">
        <v>2063</v>
      </c>
      <c r="K427" s="17"/>
      <c r="N427" t="s">
        <v>83</v>
      </c>
      <c r="O427" t="s">
        <v>1771</v>
      </c>
      <c r="P427" t="s">
        <v>2124</v>
      </c>
      <c r="Q427" t="s">
        <v>2125</v>
      </c>
      <c r="R427" t="s">
        <v>2126</v>
      </c>
      <c r="X427" s="50">
        <f t="shared" si="22"/>
        <v>144</v>
      </c>
    </row>
    <row r="428" ht="14" spans="1:24">
      <c r="A428" s="17" t="s">
        <v>2111</v>
      </c>
      <c r="B428" s="17" t="s">
        <v>18</v>
      </c>
      <c r="C428" s="26" t="s">
        <v>1704</v>
      </c>
      <c r="D428" s="17">
        <v>1</v>
      </c>
      <c r="E428" s="17">
        <v>144</v>
      </c>
      <c r="F428" s="18">
        <f t="shared" si="21"/>
        <v>144</v>
      </c>
      <c r="G428" s="17" t="s">
        <v>358</v>
      </c>
      <c r="H428" s="18" t="s">
        <v>2127</v>
      </c>
      <c r="I428" s="102" t="s">
        <v>2128</v>
      </c>
      <c r="J428" t="s">
        <v>2063</v>
      </c>
      <c r="K428" s="17"/>
      <c r="N428" t="s">
        <v>83</v>
      </c>
      <c r="O428" t="s">
        <v>84</v>
      </c>
      <c r="P428" t="s">
        <v>465</v>
      </c>
      <c r="Q428" t="s">
        <v>2129</v>
      </c>
      <c r="R428" t="s">
        <v>467</v>
      </c>
      <c r="X428" s="50">
        <f t="shared" si="22"/>
        <v>144</v>
      </c>
    </row>
    <row r="429" ht="14" spans="1:24">
      <c r="A429" s="17" t="s">
        <v>2111</v>
      </c>
      <c r="B429" s="17" t="s">
        <v>18</v>
      </c>
      <c r="C429" s="89" t="s">
        <v>1704</v>
      </c>
      <c r="D429" s="88">
        <v>1</v>
      </c>
      <c r="E429" s="88">
        <v>144</v>
      </c>
      <c r="F429" s="18">
        <f t="shared" si="21"/>
        <v>144</v>
      </c>
      <c r="G429" s="88" t="s">
        <v>358</v>
      </c>
      <c r="H429" s="90" t="s">
        <v>2130</v>
      </c>
      <c r="I429" s="102" t="s">
        <v>2131</v>
      </c>
      <c r="J429" t="s">
        <v>2063</v>
      </c>
      <c r="K429" s="17"/>
      <c r="N429" t="s">
        <v>438</v>
      </c>
      <c r="O429" t="s">
        <v>103</v>
      </c>
      <c r="P429" t="s">
        <v>752</v>
      </c>
      <c r="Q429" t="s">
        <v>2132</v>
      </c>
      <c r="R429" t="s">
        <v>754</v>
      </c>
      <c r="X429" s="50">
        <v>0</v>
      </c>
    </row>
    <row r="430" ht="14" spans="1:24">
      <c r="A430" s="17" t="s">
        <v>2111</v>
      </c>
      <c r="B430" s="17" t="s">
        <v>18</v>
      </c>
      <c r="C430" s="26" t="s">
        <v>1704</v>
      </c>
      <c r="D430" s="17">
        <v>1</v>
      </c>
      <c r="E430" s="17">
        <v>144</v>
      </c>
      <c r="F430" s="18">
        <f t="shared" si="21"/>
        <v>144</v>
      </c>
      <c r="G430" s="17" t="s">
        <v>358</v>
      </c>
      <c r="H430" s="18" t="s">
        <v>2133</v>
      </c>
      <c r="I430" s="102" t="s">
        <v>2134</v>
      </c>
      <c r="J430" t="s">
        <v>2063</v>
      </c>
      <c r="K430" s="17"/>
      <c r="N430" t="s">
        <v>438</v>
      </c>
      <c r="O430" t="s">
        <v>103</v>
      </c>
      <c r="P430" t="s">
        <v>955</v>
      </c>
      <c r="Q430" t="s">
        <v>2135</v>
      </c>
      <c r="R430" t="s">
        <v>957</v>
      </c>
      <c r="X430" s="50">
        <f>F430-K430</f>
        <v>144</v>
      </c>
    </row>
    <row r="431" ht="14" spans="1:24">
      <c r="A431" s="17" t="s">
        <v>2111</v>
      </c>
      <c r="B431" s="17" t="s">
        <v>18</v>
      </c>
      <c r="C431" s="26" t="s">
        <v>1704</v>
      </c>
      <c r="D431" s="17">
        <v>1</v>
      </c>
      <c r="E431" s="17">
        <v>144</v>
      </c>
      <c r="F431" s="18">
        <f t="shared" si="21"/>
        <v>144</v>
      </c>
      <c r="G431" s="17" t="s">
        <v>42</v>
      </c>
      <c r="H431" s="18" t="s">
        <v>2136</v>
      </c>
      <c r="I431" s="102" t="s">
        <v>2137</v>
      </c>
      <c r="J431" s="18" t="s">
        <v>2046</v>
      </c>
      <c r="K431" s="17"/>
      <c r="N431" t="s">
        <v>123</v>
      </c>
      <c r="O431" t="s">
        <v>130</v>
      </c>
      <c r="P431" t="s">
        <v>2138</v>
      </c>
      <c r="Q431" t="s">
        <v>2139</v>
      </c>
      <c r="R431" t="s">
        <v>2140</v>
      </c>
      <c r="X431" s="50">
        <f>F431-K431</f>
        <v>144</v>
      </c>
    </row>
    <row r="432" ht="14" spans="1:24">
      <c r="A432" s="17" t="s">
        <v>2111</v>
      </c>
      <c r="B432" s="17" t="s">
        <v>18</v>
      </c>
      <c r="C432" s="89" t="s">
        <v>19</v>
      </c>
      <c r="D432" s="88">
        <v>1</v>
      </c>
      <c r="E432" s="88">
        <v>125</v>
      </c>
      <c r="F432" s="18">
        <f t="shared" si="21"/>
        <v>125</v>
      </c>
      <c r="G432" s="88" t="s">
        <v>358</v>
      </c>
      <c r="H432" s="90" t="s">
        <v>2141</v>
      </c>
      <c r="I432" s="102" t="s">
        <v>2142</v>
      </c>
      <c r="J432" s="18" t="s">
        <v>2057</v>
      </c>
      <c r="K432" s="17"/>
      <c r="N432" t="s">
        <v>110</v>
      </c>
      <c r="O432" t="s">
        <v>103</v>
      </c>
      <c r="P432" t="s">
        <v>2040</v>
      </c>
      <c r="Q432" t="s">
        <v>2143</v>
      </c>
      <c r="R432" t="s">
        <v>2042</v>
      </c>
      <c r="X432" s="50">
        <v>0</v>
      </c>
    </row>
    <row r="433" ht="14" spans="1:24">
      <c r="A433" s="17" t="s">
        <v>2111</v>
      </c>
      <c r="B433" s="17" t="s">
        <v>18</v>
      </c>
      <c r="C433" s="89" t="s">
        <v>1704</v>
      </c>
      <c r="D433" s="88">
        <v>1</v>
      </c>
      <c r="E433" s="88">
        <v>144</v>
      </c>
      <c r="F433" s="18">
        <f t="shared" si="21"/>
        <v>144</v>
      </c>
      <c r="G433" s="88" t="s">
        <v>358</v>
      </c>
      <c r="H433" s="90" t="s">
        <v>2144</v>
      </c>
      <c r="I433" s="102" t="s">
        <v>2145</v>
      </c>
      <c r="J433" t="s">
        <v>2063</v>
      </c>
      <c r="K433" s="17"/>
      <c r="N433" t="s">
        <v>83</v>
      </c>
      <c r="O433" t="s">
        <v>186</v>
      </c>
      <c r="P433" t="s">
        <v>677</v>
      </c>
      <c r="Q433" t="s">
        <v>2146</v>
      </c>
      <c r="R433" t="s">
        <v>679</v>
      </c>
      <c r="X433" s="50">
        <v>0</v>
      </c>
    </row>
    <row r="434" ht="14" spans="1:24">
      <c r="A434" s="17" t="s">
        <v>2111</v>
      </c>
      <c r="B434" s="17" t="s">
        <v>18</v>
      </c>
      <c r="C434" s="26" t="s">
        <v>1704</v>
      </c>
      <c r="D434" s="17">
        <v>1</v>
      </c>
      <c r="E434" s="17">
        <v>144</v>
      </c>
      <c r="F434" s="18">
        <f t="shared" si="21"/>
        <v>144</v>
      </c>
      <c r="G434" s="17" t="s">
        <v>358</v>
      </c>
      <c r="H434" s="18" t="s">
        <v>2147</v>
      </c>
      <c r="I434" s="102" t="s">
        <v>2148</v>
      </c>
      <c r="J434" t="s">
        <v>2063</v>
      </c>
      <c r="K434" s="17"/>
      <c r="N434" t="s">
        <v>116</v>
      </c>
      <c r="O434" t="s">
        <v>2149</v>
      </c>
      <c r="P434" t="s">
        <v>2150</v>
      </c>
      <c r="Q434" t="s">
        <v>2151</v>
      </c>
      <c r="R434" t="s">
        <v>2152</v>
      </c>
      <c r="X434" s="50">
        <f t="shared" ref="X434:X440" si="23">F434-K434</f>
        <v>144</v>
      </c>
    </row>
    <row r="435" ht="14" spans="1:24">
      <c r="A435" s="17" t="s">
        <v>2153</v>
      </c>
      <c r="B435" s="17" t="s">
        <v>18</v>
      </c>
      <c r="C435" s="26" t="s">
        <v>19</v>
      </c>
      <c r="D435" s="17">
        <v>2</v>
      </c>
      <c r="E435" s="17">
        <v>125</v>
      </c>
      <c r="F435" s="18">
        <f t="shared" si="21"/>
        <v>250</v>
      </c>
      <c r="G435" s="17" t="s">
        <v>2154</v>
      </c>
      <c r="H435" s="18" t="s">
        <v>2155</v>
      </c>
      <c r="I435" s="102" t="s">
        <v>2156</v>
      </c>
      <c r="J435" t="s">
        <v>2074</v>
      </c>
      <c r="K435" s="17"/>
      <c r="N435" t="s">
        <v>241</v>
      </c>
      <c r="O435" t="s">
        <v>242</v>
      </c>
      <c r="P435" t="s">
        <v>2157</v>
      </c>
      <c r="Q435" t="s">
        <v>2158</v>
      </c>
      <c r="R435" t="s">
        <v>2159</v>
      </c>
      <c r="X435" s="50">
        <f t="shared" si="23"/>
        <v>250</v>
      </c>
    </row>
    <row r="436" ht="14" spans="1:24">
      <c r="A436" s="17" t="s">
        <v>2153</v>
      </c>
      <c r="B436" s="17" t="s">
        <v>18</v>
      </c>
      <c r="C436" s="26" t="s">
        <v>1704</v>
      </c>
      <c r="D436" s="17">
        <v>1</v>
      </c>
      <c r="E436" s="17">
        <v>144</v>
      </c>
      <c r="F436" s="18">
        <f t="shared" si="21"/>
        <v>144</v>
      </c>
      <c r="G436" s="17" t="s">
        <v>358</v>
      </c>
      <c r="H436" s="18" t="s">
        <v>2160</v>
      </c>
      <c r="I436" s="102" t="s">
        <v>2161</v>
      </c>
      <c r="J436" t="s">
        <v>2063</v>
      </c>
      <c r="K436" s="17"/>
      <c r="N436" t="s">
        <v>83</v>
      </c>
      <c r="O436" t="s">
        <v>617</v>
      </c>
      <c r="P436" t="s">
        <v>2114</v>
      </c>
      <c r="Q436" t="s">
        <v>2115</v>
      </c>
      <c r="R436" t="s">
        <v>2116</v>
      </c>
      <c r="X436" s="50">
        <f t="shared" si="23"/>
        <v>144</v>
      </c>
    </row>
    <row r="437" ht="28" spans="1:24">
      <c r="A437" s="17" t="s">
        <v>2153</v>
      </c>
      <c r="B437" s="17" t="s">
        <v>18</v>
      </c>
      <c r="C437" s="26" t="s">
        <v>1704</v>
      </c>
      <c r="D437" s="17">
        <v>1</v>
      </c>
      <c r="E437" s="17">
        <v>144</v>
      </c>
      <c r="F437" s="18">
        <f t="shared" si="21"/>
        <v>144</v>
      </c>
      <c r="G437" s="17" t="s">
        <v>42</v>
      </c>
      <c r="H437" s="19" t="s">
        <v>2162</v>
      </c>
      <c r="I437" s="102" t="s">
        <v>2163</v>
      </c>
      <c r="J437" t="s">
        <v>2063</v>
      </c>
      <c r="K437" s="17"/>
      <c r="N437" t="s">
        <v>123</v>
      </c>
      <c r="O437" t="s">
        <v>1086</v>
      </c>
      <c r="P437" t="s">
        <v>2164</v>
      </c>
      <c r="Q437" t="s">
        <v>2165</v>
      </c>
      <c r="R437" t="s">
        <v>2166</v>
      </c>
      <c r="X437" s="50">
        <f t="shared" si="23"/>
        <v>144</v>
      </c>
    </row>
    <row r="438" ht="14" spans="1:24">
      <c r="A438" s="17" t="s">
        <v>2167</v>
      </c>
      <c r="B438" s="17" t="s">
        <v>18</v>
      </c>
      <c r="C438" s="26" t="s">
        <v>19</v>
      </c>
      <c r="D438" s="17">
        <v>1</v>
      </c>
      <c r="E438" s="17">
        <v>130</v>
      </c>
      <c r="F438" s="18">
        <f t="shared" si="21"/>
        <v>130</v>
      </c>
      <c r="G438" s="17">
        <v>1688</v>
      </c>
      <c r="H438" s="18" t="s">
        <v>2168</v>
      </c>
      <c r="I438" s="102" t="s">
        <v>2169</v>
      </c>
      <c r="J438" t="s">
        <v>2063</v>
      </c>
      <c r="K438" s="17"/>
      <c r="L438" s="12" t="s">
        <v>1340</v>
      </c>
      <c r="N438" t="s">
        <v>62</v>
      </c>
      <c r="O438" t="s">
        <v>2170</v>
      </c>
      <c r="P438" t="s">
        <v>2171</v>
      </c>
      <c r="Q438" t="s">
        <v>2172</v>
      </c>
      <c r="R438" t="s">
        <v>2173</v>
      </c>
      <c r="X438" s="50">
        <f t="shared" si="23"/>
        <v>130</v>
      </c>
    </row>
    <row r="439" ht="14" spans="1:24">
      <c r="A439" s="17" t="s">
        <v>2167</v>
      </c>
      <c r="B439" s="17" t="s">
        <v>18</v>
      </c>
      <c r="C439" s="26" t="s">
        <v>1704</v>
      </c>
      <c r="D439" s="17">
        <v>1</v>
      </c>
      <c r="E439" s="17">
        <v>144</v>
      </c>
      <c r="F439" s="18">
        <f t="shared" si="21"/>
        <v>144</v>
      </c>
      <c r="G439" s="17" t="s">
        <v>42</v>
      </c>
      <c r="H439" s="18" t="s">
        <v>2174</v>
      </c>
      <c r="I439" s="102" t="s">
        <v>2175</v>
      </c>
      <c r="J439" s="18" t="s">
        <v>2046</v>
      </c>
      <c r="K439" s="17"/>
      <c r="L439" s="12" t="s">
        <v>1340</v>
      </c>
      <c r="N439" t="s">
        <v>123</v>
      </c>
      <c r="O439" t="s">
        <v>284</v>
      </c>
      <c r="P439" t="s">
        <v>1869</v>
      </c>
      <c r="Q439" t="s">
        <v>2176</v>
      </c>
      <c r="R439" t="s">
        <v>1871</v>
      </c>
      <c r="X439" s="50">
        <f t="shared" si="23"/>
        <v>144</v>
      </c>
    </row>
    <row r="440" ht="14" spans="1:24">
      <c r="A440" s="17" t="s">
        <v>2027</v>
      </c>
      <c r="B440" s="17" t="s">
        <v>18</v>
      </c>
      <c r="C440" s="26" t="s">
        <v>1704</v>
      </c>
      <c r="D440" s="17">
        <v>1</v>
      </c>
      <c r="E440" s="17">
        <v>144</v>
      </c>
      <c r="F440" s="18">
        <f t="shared" si="21"/>
        <v>144</v>
      </c>
      <c r="G440" s="17" t="s">
        <v>20</v>
      </c>
      <c r="H440" s="18" t="s">
        <v>2177</v>
      </c>
      <c r="I440" s="102" t="s">
        <v>2178</v>
      </c>
      <c r="J440" t="s">
        <v>2063</v>
      </c>
      <c r="K440" s="17"/>
      <c r="L440" s="12" t="s">
        <v>1340</v>
      </c>
      <c r="N440" t="s">
        <v>62</v>
      </c>
      <c r="O440" t="s">
        <v>386</v>
      </c>
      <c r="P440" t="s">
        <v>2179</v>
      </c>
      <c r="Q440" t="s">
        <v>2180</v>
      </c>
      <c r="R440" t="s">
        <v>2181</v>
      </c>
      <c r="X440" s="50">
        <f t="shared" si="23"/>
        <v>144</v>
      </c>
    </row>
    <row r="441" ht="14" spans="1:24">
      <c r="A441" s="17" t="s">
        <v>2027</v>
      </c>
      <c r="B441" s="17" t="s">
        <v>18</v>
      </c>
      <c r="C441" s="89" t="s">
        <v>19</v>
      </c>
      <c r="D441" s="88">
        <v>1</v>
      </c>
      <c r="E441" s="88">
        <v>126</v>
      </c>
      <c r="F441" s="18">
        <f t="shared" si="21"/>
        <v>126</v>
      </c>
      <c r="G441" s="88" t="s">
        <v>358</v>
      </c>
      <c r="H441" s="90" t="s">
        <v>2182</v>
      </c>
      <c r="I441" s="102" t="s">
        <v>2183</v>
      </c>
      <c r="J441" t="s">
        <v>2063</v>
      </c>
      <c r="K441" s="17"/>
      <c r="L441" s="12" t="s">
        <v>1340</v>
      </c>
      <c r="N441" t="s">
        <v>83</v>
      </c>
      <c r="O441" t="s">
        <v>186</v>
      </c>
      <c r="P441" t="s">
        <v>404</v>
      </c>
      <c r="Q441" t="s">
        <v>2184</v>
      </c>
      <c r="R441" t="s">
        <v>406</v>
      </c>
      <c r="X441" s="50">
        <v>0</v>
      </c>
    </row>
    <row r="442" ht="14" spans="1:24">
      <c r="A442" s="17" t="s">
        <v>2031</v>
      </c>
      <c r="B442" s="17" t="s">
        <v>18</v>
      </c>
      <c r="C442" s="26" t="s">
        <v>19</v>
      </c>
      <c r="D442" s="17">
        <v>1</v>
      </c>
      <c r="E442" s="17">
        <v>122</v>
      </c>
      <c r="F442" s="18">
        <f t="shared" si="21"/>
        <v>122</v>
      </c>
      <c r="G442" s="17" t="s">
        <v>358</v>
      </c>
      <c r="H442" s="18" t="s">
        <v>2185</v>
      </c>
      <c r="I442" s="102" t="s">
        <v>2186</v>
      </c>
      <c r="J442" s="18" t="s">
        <v>2046</v>
      </c>
      <c r="K442" s="17"/>
      <c r="L442" s="12" t="s">
        <v>1340</v>
      </c>
      <c r="N442" t="s">
        <v>307</v>
      </c>
      <c r="O442" t="s">
        <v>308</v>
      </c>
      <c r="Q442" t="s">
        <v>2187</v>
      </c>
      <c r="R442" t="s">
        <v>310</v>
      </c>
      <c r="X442" s="50">
        <f>F442-K442</f>
        <v>122</v>
      </c>
    </row>
    <row r="443" ht="14" spans="1:24">
      <c r="A443" s="17" t="s">
        <v>2037</v>
      </c>
      <c r="B443" s="88" t="s">
        <v>18</v>
      </c>
      <c r="C443" s="89" t="s">
        <v>19</v>
      </c>
      <c r="D443" s="88">
        <v>1</v>
      </c>
      <c r="E443" s="88">
        <v>122</v>
      </c>
      <c r="F443" s="18">
        <f t="shared" si="21"/>
        <v>122</v>
      </c>
      <c r="G443" s="88" t="s">
        <v>358</v>
      </c>
      <c r="H443" s="90" t="s">
        <v>2188</v>
      </c>
      <c r="I443" s="102" t="s">
        <v>2189</v>
      </c>
      <c r="J443" t="s">
        <v>2063</v>
      </c>
      <c r="K443" s="17"/>
      <c r="L443" s="12" t="s">
        <v>1340</v>
      </c>
      <c r="N443" t="s">
        <v>69</v>
      </c>
      <c r="O443" t="s">
        <v>318</v>
      </c>
      <c r="P443" t="s">
        <v>2190</v>
      </c>
      <c r="Q443" t="s">
        <v>2191</v>
      </c>
      <c r="R443" t="s">
        <v>2192</v>
      </c>
      <c r="X443" s="50">
        <v>0</v>
      </c>
    </row>
    <row r="444" ht="14" spans="1:24">
      <c r="A444" s="17" t="s">
        <v>2037</v>
      </c>
      <c r="B444" s="88" t="s">
        <v>18</v>
      </c>
      <c r="C444" s="89" t="s">
        <v>1704</v>
      </c>
      <c r="D444" s="88">
        <v>1</v>
      </c>
      <c r="E444" s="88">
        <v>144</v>
      </c>
      <c r="F444" s="18">
        <f t="shared" si="21"/>
        <v>144</v>
      </c>
      <c r="G444" s="88" t="s">
        <v>358</v>
      </c>
      <c r="H444" s="90" t="s">
        <v>2193</v>
      </c>
      <c r="I444" s="102" t="s">
        <v>2194</v>
      </c>
      <c r="J444" t="s">
        <v>2063</v>
      </c>
      <c r="K444" s="17"/>
      <c r="L444" s="12" t="s">
        <v>1340</v>
      </c>
      <c r="N444" t="s">
        <v>54</v>
      </c>
      <c r="O444" t="s">
        <v>854</v>
      </c>
      <c r="P444" t="s">
        <v>2195</v>
      </c>
      <c r="Q444" t="s">
        <v>2196</v>
      </c>
      <c r="R444" t="s">
        <v>2197</v>
      </c>
      <c r="X444" s="50">
        <v>0</v>
      </c>
    </row>
    <row r="445" ht="14" spans="1:24">
      <c r="A445" s="17" t="s">
        <v>2198</v>
      </c>
      <c r="B445" s="17" t="s">
        <v>18</v>
      </c>
      <c r="C445" s="26" t="s">
        <v>1704</v>
      </c>
      <c r="D445" s="17">
        <v>1</v>
      </c>
      <c r="E445" s="17">
        <v>144</v>
      </c>
      <c r="F445" s="18">
        <f t="shared" si="21"/>
        <v>144</v>
      </c>
      <c r="G445" s="17" t="s">
        <v>42</v>
      </c>
      <c r="H445" s="18" t="s">
        <v>2199</v>
      </c>
      <c r="I445" s="102" t="s">
        <v>2200</v>
      </c>
      <c r="J445" t="s">
        <v>2063</v>
      </c>
      <c r="K445" s="17"/>
      <c r="L445" s="12" t="s">
        <v>1340</v>
      </c>
      <c r="N445" t="s">
        <v>69</v>
      </c>
      <c r="O445" t="s">
        <v>318</v>
      </c>
      <c r="P445" t="s">
        <v>2201</v>
      </c>
      <c r="Q445" t="s">
        <v>2202</v>
      </c>
      <c r="R445" t="s">
        <v>2203</v>
      </c>
      <c r="X445" s="50">
        <f t="shared" ref="X445:X454" si="24">F445-K445</f>
        <v>144</v>
      </c>
    </row>
    <row r="446" ht="14" spans="1:24">
      <c r="A446" s="17" t="s">
        <v>2204</v>
      </c>
      <c r="B446" s="17" t="s">
        <v>18</v>
      </c>
      <c r="C446" s="26" t="s">
        <v>19</v>
      </c>
      <c r="D446" s="17">
        <v>1</v>
      </c>
      <c r="E446" s="17">
        <v>122</v>
      </c>
      <c r="F446" s="18">
        <f t="shared" si="21"/>
        <v>122</v>
      </c>
      <c r="G446" s="17" t="s">
        <v>358</v>
      </c>
      <c r="H446" s="18" t="s">
        <v>2205</v>
      </c>
      <c r="I446" s="102" t="s">
        <v>2206</v>
      </c>
      <c r="J446" t="s">
        <v>2063</v>
      </c>
      <c r="K446" s="17"/>
      <c r="L446" s="12" t="s">
        <v>1340</v>
      </c>
      <c r="N446" t="s">
        <v>62</v>
      </c>
      <c r="O446" t="s">
        <v>386</v>
      </c>
      <c r="P446" t="s">
        <v>553</v>
      </c>
      <c r="Q446" t="s">
        <v>2207</v>
      </c>
      <c r="R446" t="s">
        <v>555</v>
      </c>
      <c r="X446" s="50">
        <f t="shared" si="24"/>
        <v>122</v>
      </c>
    </row>
    <row r="447" ht="14" spans="1:24">
      <c r="A447" s="17" t="s">
        <v>2204</v>
      </c>
      <c r="B447" s="17" t="s">
        <v>18</v>
      </c>
      <c r="C447" s="26" t="s">
        <v>1704</v>
      </c>
      <c r="D447" s="17">
        <v>1</v>
      </c>
      <c r="E447" s="17">
        <v>143</v>
      </c>
      <c r="F447" s="18">
        <f t="shared" si="21"/>
        <v>143</v>
      </c>
      <c r="G447" s="17" t="s">
        <v>358</v>
      </c>
      <c r="H447" s="18" t="s">
        <v>2208</v>
      </c>
      <c r="I447" s="102" t="s">
        <v>2209</v>
      </c>
      <c r="J447" t="s">
        <v>2063</v>
      </c>
      <c r="K447" s="17"/>
      <c r="L447" s="12" t="s">
        <v>1340</v>
      </c>
      <c r="N447" t="s">
        <v>54</v>
      </c>
      <c r="O447" t="s">
        <v>55</v>
      </c>
      <c r="P447" t="s">
        <v>56</v>
      </c>
      <c r="Q447" t="s">
        <v>2210</v>
      </c>
      <c r="R447" t="s">
        <v>58</v>
      </c>
      <c r="X447" s="50">
        <f t="shared" si="24"/>
        <v>143</v>
      </c>
    </row>
    <row r="448" ht="14" spans="1:24">
      <c r="A448" s="17" t="s">
        <v>2211</v>
      </c>
      <c r="B448" s="17" t="s">
        <v>18</v>
      </c>
      <c r="C448" s="26" t="s">
        <v>19</v>
      </c>
      <c r="D448" s="17">
        <v>1</v>
      </c>
      <c r="E448" s="17">
        <v>125</v>
      </c>
      <c r="F448" s="18">
        <f t="shared" si="21"/>
        <v>125</v>
      </c>
      <c r="G448" s="17" t="s">
        <v>358</v>
      </c>
      <c r="H448" s="18" t="s">
        <v>2212</v>
      </c>
      <c r="I448" s="102" t="s">
        <v>2213</v>
      </c>
      <c r="J448" t="s">
        <v>2063</v>
      </c>
      <c r="K448" s="17"/>
      <c r="L448" s="12" t="s">
        <v>1340</v>
      </c>
      <c r="N448" t="s">
        <v>45</v>
      </c>
      <c r="O448" t="s">
        <v>205</v>
      </c>
      <c r="P448" t="s">
        <v>2214</v>
      </c>
      <c r="Q448" t="s">
        <v>2215</v>
      </c>
      <c r="R448" t="s">
        <v>2216</v>
      </c>
      <c r="X448" s="50">
        <f t="shared" si="24"/>
        <v>125</v>
      </c>
    </row>
    <row r="449" ht="14" spans="1:24">
      <c r="A449" s="17" t="s">
        <v>2211</v>
      </c>
      <c r="B449" s="17" t="s">
        <v>18</v>
      </c>
      <c r="C449" s="26" t="s">
        <v>19</v>
      </c>
      <c r="D449" s="17">
        <v>1</v>
      </c>
      <c r="E449" s="17">
        <v>122</v>
      </c>
      <c r="F449" s="18">
        <f t="shared" si="21"/>
        <v>122</v>
      </c>
      <c r="G449" s="17" t="s">
        <v>358</v>
      </c>
      <c r="H449" s="18" t="s">
        <v>2217</v>
      </c>
      <c r="I449" s="102" t="s">
        <v>2218</v>
      </c>
      <c r="J449" s="18" t="s">
        <v>2046</v>
      </c>
      <c r="K449" s="17"/>
      <c r="L449" s="12" t="s">
        <v>1340</v>
      </c>
      <c r="N449" t="s">
        <v>36</v>
      </c>
      <c r="O449" t="s">
        <v>2219</v>
      </c>
      <c r="P449" t="s">
        <v>2220</v>
      </c>
      <c r="Q449" t="s">
        <v>2221</v>
      </c>
      <c r="R449" t="s">
        <v>2222</v>
      </c>
      <c r="X449" s="50">
        <f t="shared" si="24"/>
        <v>122</v>
      </c>
    </row>
    <row r="450" ht="14" spans="1:24">
      <c r="A450" s="17" t="s">
        <v>2211</v>
      </c>
      <c r="B450" s="17" t="s">
        <v>18</v>
      </c>
      <c r="C450" s="26" t="s">
        <v>19</v>
      </c>
      <c r="D450" s="17">
        <v>1</v>
      </c>
      <c r="E450" s="17">
        <v>120</v>
      </c>
      <c r="F450" s="18">
        <f t="shared" si="21"/>
        <v>120</v>
      </c>
      <c r="G450" s="17" t="s">
        <v>358</v>
      </c>
      <c r="H450" s="18" t="s">
        <v>2223</v>
      </c>
      <c r="I450" s="102" t="s">
        <v>2224</v>
      </c>
      <c r="J450" t="s">
        <v>2063</v>
      </c>
      <c r="K450" s="17"/>
      <c r="L450" s="12" t="s">
        <v>1340</v>
      </c>
      <c r="N450" t="s">
        <v>36</v>
      </c>
      <c r="O450" t="s">
        <v>1194</v>
      </c>
      <c r="P450" t="s">
        <v>1195</v>
      </c>
      <c r="Q450" t="s">
        <v>1196</v>
      </c>
      <c r="R450" t="s">
        <v>1197</v>
      </c>
      <c r="X450" s="50">
        <f t="shared" si="24"/>
        <v>120</v>
      </c>
    </row>
    <row r="451" ht="14" spans="1:24">
      <c r="A451" s="17" t="s">
        <v>2211</v>
      </c>
      <c r="B451" s="17" t="s">
        <v>18</v>
      </c>
      <c r="C451" s="26" t="s">
        <v>19</v>
      </c>
      <c r="D451" s="17">
        <v>4</v>
      </c>
      <c r="E451" s="17">
        <v>118</v>
      </c>
      <c r="F451" s="18">
        <f t="shared" si="21"/>
        <v>472</v>
      </c>
      <c r="G451" s="17" t="s">
        <v>2225</v>
      </c>
      <c r="H451" s="18" t="s">
        <v>2226</v>
      </c>
      <c r="I451" s="18" t="s">
        <v>2227</v>
      </c>
      <c r="J451" t="s">
        <v>2228</v>
      </c>
      <c r="K451" s="17"/>
      <c r="L451" s="12" t="s">
        <v>1340</v>
      </c>
      <c r="N451" t="s">
        <v>116</v>
      </c>
      <c r="O451" t="s">
        <v>1211</v>
      </c>
      <c r="P451" t="s">
        <v>2229</v>
      </c>
      <c r="Q451" t="s">
        <v>2230</v>
      </c>
      <c r="R451" t="s">
        <v>2231</v>
      </c>
      <c r="X451" s="50">
        <f t="shared" si="24"/>
        <v>472</v>
      </c>
    </row>
    <row r="452" ht="14" spans="1:24">
      <c r="A452" s="17" t="s">
        <v>2232</v>
      </c>
      <c r="B452" s="17" t="s">
        <v>18</v>
      </c>
      <c r="C452" s="26" t="s">
        <v>19</v>
      </c>
      <c r="D452" s="17">
        <v>1</v>
      </c>
      <c r="E452" s="17">
        <v>125</v>
      </c>
      <c r="F452" s="18">
        <f t="shared" si="21"/>
        <v>125</v>
      </c>
      <c r="G452" s="17" t="s">
        <v>358</v>
      </c>
      <c r="H452" s="18" t="s">
        <v>2233</v>
      </c>
      <c r="I452" s="102" t="s">
        <v>2234</v>
      </c>
      <c r="J452" s="18" t="s">
        <v>2046</v>
      </c>
      <c r="K452" s="17"/>
      <c r="L452" s="12" t="s">
        <v>1340</v>
      </c>
      <c r="N452" t="s">
        <v>23</v>
      </c>
      <c r="O452" t="s">
        <v>1478</v>
      </c>
      <c r="P452" t="s">
        <v>1958</v>
      </c>
      <c r="Q452" t="s">
        <v>2235</v>
      </c>
      <c r="R452" t="s">
        <v>1960</v>
      </c>
      <c r="X452" s="50">
        <f t="shared" si="24"/>
        <v>125</v>
      </c>
    </row>
    <row r="453" ht="14" spans="1:24">
      <c r="A453" s="17" t="s">
        <v>2232</v>
      </c>
      <c r="B453" s="17" t="s">
        <v>18</v>
      </c>
      <c r="C453" s="26" t="s">
        <v>1704</v>
      </c>
      <c r="D453" s="17">
        <v>1</v>
      </c>
      <c r="E453" s="17">
        <v>142</v>
      </c>
      <c r="F453" s="18">
        <f t="shared" si="21"/>
        <v>142</v>
      </c>
      <c r="G453" s="17" t="s">
        <v>358</v>
      </c>
      <c r="H453" s="18" t="s">
        <v>2236</v>
      </c>
      <c r="I453" s="102" t="s">
        <v>2237</v>
      </c>
      <c r="J453" s="18" t="s">
        <v>2046</v>
      </c>
      <c r="K453" s="17"/>
      <c r="L453" s="12" t="s">
        <v>1340</v>
      </c>
      <c r="N453" t="s">
        <v>438</v>
      </c>
      <c r="O453" t="s">
        <v>103</v>
      </c>
      <c r="P453" t="s">
        <v>2238</v>
      </c>
      <c r="Q453" t="s">
        <v>2239</v>
      </c>
      <c r="R453" t="s">
        <v>2240</v>
      </c>
      <c r="X453" s="50">
        <f t="shared" si="24"/>
        <v>142</v>
      </c>
    </row>
    <row r="454" ht="14" spans="1:24">
      <c r="A454" s="17" t="s">
        <v>2232</v>
      </c>
      <c r="B454" s="17" t="s">
        <v>18</v>
      </c>
      <c r="C454" s="26" t="s">
        <v>19</v>
      </c>
      <c r="D454" s="17">
        <v>1</v>
      </c>
      <c r="E454" s="17">
        <v>125</v>
      </c>
      <c r="F454" s="18">
        <f t="shared" si="21"/>
        <v>125</v>
      </c>
      <c r="G454" s="17" t="s">
        <v>358</v>
      </c>
      <c r="H454" s="18" t="s">
        <v>2241</v>
      </c>
      <c r="I454" s="102" t="s">
        <v>2242</v>
      </c>
      <c r="J454" t="s">
        <v>2063</v>
      </c>
      <c r="K454" s="17"/>
      <c r="L454" s="12" t="s">
        <v>1340</v>
      </c>
      <c r="N454" t="s">
        <v>83</v>
      </c>
      <c r="O454" t="s">
        <v>1771</v>
      </c>
      <c r="P454" t="s">
        <v>2243</v>
      </c>
      <c r="Q454" t="s">
        <v>2244</v>
      </c>
      <c r="R454" t="s">
        <v>2245</v>
      </c>
      <c r="X454" s="50">
        <f t="shared" si="24"/>
        <v>125</v>
      </c>
    </row>
    <row r="455" s="6" customFormat="1" ht="14" spans="1:24">
      <c r="A455" s="54" t="s">
        <v>2246</v>
      </c>
      <c r="B455" s="54" t="s">
        <v>304</v>
      </c>
      <c r="C455" s="54" t="s">
        <v>19</v>
      </c>
      <c r="D455" s="54">
        <v>1</v>
      </c>
      <c r="E455" s="54">
        <v>132</v>
      </c>
      <c r="F455" s="47">
        <f t="shared" ref="F455:F510" si="25">D455*E455</f>
        <v>132</v>
      </c>
      <c r="G455" s="54" t="s">
        <v>358</v>
      </c>
      <c r="H455" s="63" t="s">
        <v>2247</v>
      </c>
      <c r="I455" s="106" t="s">
        <v>2248</v>
      </c>
      <c r="J455" s="54" t="s">
        <v>22</v>
      </c>
      <c r="K455" s="84">
        <v>12</v>
      </c>
      <c r="L455" s="66" t="s">
        <v>539</v>
      </c>
      <c r="N455" t="s">
        <v>123</v>
      </c>
      <c r="O455" t="s">
        <v>124</v>
      </c>
      <c r="P455" t="s">
        <v>2249</v>
      </c>
      <c r="Q455" t="s">
        <v>2250</v>
      </c>
      <c r="R455" t="s">
        <v>2251</v>
      </c>
      <c r="X455" s="54">
        <v>-12</v>
      </c>
    </row>
    <row r="456" ht="14" spans="1:24">
      <c r="A456" s="54" t="s">
        <v>2252</v>
      </c>
      <c r="B456" s="54" t="s">
        <v>304</v>
      </c>
      <c r="C456" s="54" t="s">
        <v>19</v>
      </c>
      <c r="D456" s="54">
        <v>1</v>
      </c>
      <c r="E456" s="54">
        <v>132</v>
      </c>
      <c r="F456" s="29">
        <f t="shared" si="25"/>
        <v>132</v>
      </c>
      <c r="G456" s="54" t="s">
        <v>358</v>
      </c>
      <c r="H456" s="63" t="s">
        <v>2253</v>
      </c>
      <c r="I456" s="106" t="s">
        <v>2254</v>
      </c>
      <c r="J456" s="54" t="s">
        <v>44</v>
      </c>
      <c r="L456" s="66" t="s">
        <v>539</v>
      </c>
      <c r="N456" t="s">
        <v>307</v>
      </c>
      <c r="O456" t="s">
        <v>325</v>
      </c>
      <c r="P456" t="s">
        <v>2255</v>
      </c>
      <c r="Q456" t="s">
        <v>2256</v>
      </c>
      <c r="R456" t="s">
        <v>2257</v>
      </c>
      <c r="X456" s="17">
        <v>0</v>
      </c>
    </row>
    <row r="457" ht="14" spans="1:24">
      <c r="A457" s="54" t="s">
        <v>2258</v>
      </c>
      <c r="B457" s="54" t="s">
        <v>304</v>
      </c>
      <c r="C457" s="54" t="s">
        <v>19</v>
      </c>
      <c r="D457" s="54">
        <v>15</v>
      </c>
      <c r="E457" s="54">
        <v>120</v>
      </c>
      <c r="F457" s="29">
        <f t="shared" si="25"/>
        <v>1800</v>
      </c>
      <c r="G457" s="54" t="s">
        <v>358</v>
      </c>
      <c r="H457" s="63" t="s">
        <v>2259</v>
      </c>
      <c r="I457" s="106" t="s">
        <v>2260</v>
      </c>
      <c r="J457" s="54" t="s">
        <v>44</v>
      </c>
      <c r="L457" s="66" t="s">
        <v>539</v>
      </c>
      <c r="N457" t="s">
        <v>307</v>
      </c>
      <c r="O457" t="s">
        <v>1526</v>
      </c>
      <c r="P457" t="s">
        <v>1527</v>
      </c>
      <c r="Q457" t="s">
        <v>1528</v>
      </c>
      <c r="R457" t="s">
        <v>1529</v>
      </c>
      <c r="X457" s="17">
        <v>0</v>
      </c>
    </row>
    <row r="458" ht="14" spans="1:24">
      <c r="A458" s="54" t="s">
        <v>2261</v>
      </c>
      <c r="B458" s="54" t="s">
        <v>304</v>
      </c>
      <c r="C458" s="54" t="s">
        <v>19</v>
      </c>
      <c r="D458" s="54">
        <v>1</v>
      </c>
      <c r="E458" s="54">
        <v>132</v>
      </c>
      <c r="F458" s="29">
        <f t="shared" si="25"/>
        <v>132</v>
      </c>
      <c r="G458" s="54" t="s">
        <v>358</v>
      </c>
      <c r="H458" s="63" t="s">
        <v>2262</v>
      </c>
      <c r="I458" s="106" t="s">
        <v>2263</v>
      </c>
      <c r="J458" s="54" t="s">
        <v>22</v>
      </c>
      <c r="L458" s="66" t="s">
        <v>539</v>
      </c>
      <c r="N458" t="s">
        <v>197</v>
      </c>
      <c r="O458" t="s">
        <v>706</v>
      </c>
      <c r="P458" t="s">
        <v>2264</v>
      </c>
      <c r="Q458" t="s">
        <v>2265</v>
      </c>
      <c r="R458" t="s">
        <v>2266</v>
      </c>
      <c r="X458" s="17">
        <v>0</v>
      </c>
    </row>
    <row r="459" ht="14" spans="1:24">
      <c r="A459" s="54" t="s">
        <v>2267</v>
      </c>
      <c r="B459" s="54" t="s">
        <v>304</v>
      </c>
      <c r="C459" s="54" t="s">
        <v>19</v>
      </c>
      <c r="D459" s="54">
        <v>1</v>
      </c>
      <c r="E459" s="54">
        <v>132</v>
      </c>
      <c r="F459" s="29">
        <f t="shared" si="25"/>
        <v>132</v>
      </c>
      <c r="G459" s="54" t="s">
        <v>358</v>
      </c>
      <c r="H459" s="63" t="s">
        <v>2268</v>
      </c>
      <c r="I459" s="106" t="s">
        <v>2269</v>
      </c>
      <c r="J459" s="54" t="s">
        <v>22</v>
      </c>
      <c r="L459" s="66" t="s">
        <v>539</v>
      </c>
      <c r="N459" t="s">
        <v>123</v>
      </c>
      <c r="O459" t="s">
        <v>1086</v>
      </c>
      <c r="P459" t="s">
        <v>1087</v>
      </c>
      <c r="Q459" t="s">
        <v>1088</v>
      </c>
      <c r="R459" t="s">
        <v>1089</v>
      </c>
      <c r="X459" s="17">
        <v>0</v>
      </c>
    </row>
    <row r="460" ht="14" spans="1:24">
      <c r="A460" s="17" t="s">
        <v>2267</v>
      </c>
      <c r="B460" s="17" t="s">
        <v>304</v>
      </c>
      <c r="C460" s="17" t="s">
        <v>19</v>
      </c>
      <c r="D460" s="17">
        <v>1</v>
      </c>
      <c r="E460" s="17">
        <v>132</v>
      </c>
      <c r="F460" s="29">
        <f t="shared" si="25"/>
        <v>132</v>
      </c>
      <c r="G460" s="17" t="s">
        <v>358</v>
      </c>
      <c r="H460" s="62" t="s">
        <v>2268</v>
      </c>
      <c r="I460" s="100" t="s">
        <v>2269</v>
      </c>
      <c r="J460" s="17" t="s">
        <v>44</v>
      </c>
      <c r="L460" s="56" t="s">
        <v>1340</v>
      </c>
      <c r="N460" t="s">
        <v>123</v>
      </c>
      <c r="O460" t="s">
        <v>1086</v>
      </c>
      <c r="P460" t="s">
        <v>1087</v>
      </c>
      <c r="Q460" t="s">
        <v>1088</v>
      </c>
      <c r="R460" t="s">
        <v>1089</v>
      </c>
      <c r="X460" s="17">
        <f>F460-K460</f>
        <v>132</v>
      </c>
    </row>
    <row r="461" ht="14" spans="1:24">
      <c r="A461" s="17" t="s">
        <v>2270</v>
      </c>
      <c r="B461" s="17" t="s">
        <v>304</v>
      </c>
      <c r="C461" s="17" t="s">
        <v>19</v>
      </c>
      <c r="D461" s="17">
        <v>1</v>
      </c>
      <c r="E461" s="17">
        <v>132</v>
      </c>
      <c r="F461" s="29">
        <f t="shared" si="25"/>
        <v>132</v>
      </c>
      <c r="G461" s="17" t="s">
        <v>358</v>
      </c>
      <c r="H461" s="62" t="s">
        <v>2271</v>
      </c>
      <c r="I461" s="100" t="s">
        <v>2272</v>
      </c>
      <c r="J461" s="17" t="s">
        <v>22</v>
      </c>
      <c r="L461" s="56" t="s">
        <v>1340</v>
      </c>
      <c r="N461" t="s">
        <v>167</v>
      </c>
      <c r="O461" t="s">
        <v>2273</v>
      </c>
      <c r="P461" t="s">
        <v>2274</v>
      </c>
      <c r="Q461" t="s">
        <v>2275</v>
      </c>
      <c r="R461" t="s">
        <v>2276</v>
      </c>
      <c r="X461" s="17">
        <f>F461-K461</f>
        <v>132</v>
      </c>
    </row>
    <row r="462" ht="14" spans="1:24">
      <c r="A462" s="17" t="s">
        <v>2270</v>
      </c>
      <c r="B462" s="17" t="s">
        <v>304</v>
      </c>
      <c r="C462" s="17" t="s">
        <v>19</v>
      </c>
      <c r="D462" s="17">
        <v>1</v>
      </c>
      <c r="E462" s="17">
        <v>132</v>
      </c>
      <c r="F462" s="29">
        <f t="shared" si="25"/>
        <v>132</v>
      </c>
      <c r="G462" s="17" t="s">
        <v>358</v>
      </c>
      <c r="H462" s="62" t="s">
        <v>2268</v>
      </c>
      <c r="I462" s="100" t="s">
        <v>2277</v>
      </c>
      <c r="J462" s="17" t="s">
        <v>44</v>
      </c>
      <c r="L462" s="56" t="s">
        <v>1340</v>
      </c>
      <c r="N462" t="s">
        <v>123</v>
      </c>
      <c r="O462" t="s">
        <v>1086</v>
      </c>
      <c r="P462" t="s">
        <v>1087</v>
      </c>
      <c r="Q462" t="s">
        <v>1088</v>
      </c>
      <c r="R462" t="s">
        <v>1089</v>
      </c>
      <c r="X462" s="17">
        <f>F462-K462</f>
        <v>132</v>
      </c>
    </row>
    <row r="463" ht="14" spans="1:24">
      <c r="A463" s="59" t="s">
        <v>1616</v>
      </c>
      <c r="B463" s="54" t="s">
        <v>304</v>
      </c>
      <c r="C463" s="54" t="s">
        <v>1704</v>
      </c>
      <c r="D463" s="54">
        <v>8</v>
      </c>
      <c r="E463" s="54">
        <v>140</v>
      </c>
      <c r="F463" s="18">
        <f t="shared" si="25"/>
        <v>1120</v>
      </c>
      <c r="G463" s="60" t="s">
        <v>358</v>
      </c>
      <c r="H463" s="91" t="s">
        <v>2278</v>
      </c>
      <c r="I463" s="118" t="s">
        <v>2279</v>
      </c>
      <c r="J463" s="54" t="s">
        <v>22</v>
      </c>
      <c r="K463" s="54"/>
      <c r="L463" s="6" t="s">
        <v>2280</v>
      </c>
      <c r="N463" t="s">
        <v>29</v>
      </c>
      <c r="O463" t="s">
        <v>30</v>
      </c>
      <c r="P463" t="s">
        <v>2281</v>
      </c>
      <c r="Q463" t="s">
        <v>2282</v>
      </c>
      <c r="R463" t="s">
        <v>2283</v>
      </c>
      <c r="X463" s="17">
        <v>0</v>
      </c>
    </row>
    <row r="464" ht="14" spans="1:24">
      <c r="A464" s="59" t="s">
        <v>1616</v>
      </c>
      <c r="B464" s="54" t="s">
        <v>304</v>
      </c>
      <c r="C464" s="54" t="s">
        <v>1704</v>
      </c>
      <c r="D464" s="54">
        <v>1</v>
      </c>
      <c r="E464" s="54">
        <v>142</v>
      </c>
      <c r="F464" s="18">
        <f t="shared" si="25"/>
        <v>142</v>
      </c>
      <c r="G464" s="60" t="s">
        <v>358</v>
      </c>
      <c r="H464" s="91" t="s">
        <v>2284</v>
      </c>
      <c r="I464" s="118" t="s">
        <v>2285</v>
      </c>
      <c r="J464" s="54" t="s">
        <v>22</v>
      </c>
      <c r="K464" s="54"/>
      <c r="L464" s="6" t="s">
        <v>2286</v>
      </c>
      <c r="N464" t="s">
        <v>102</v>
      </c>
      <c r="O464" t="s">
        <v>103</v>
      </c>
      <c r="P464" t="s">
        <v>2287</v>
      </c>
      <c r="Q464" t="s">
        <v>2288</v>
      </c>
      <c r="R464" t="s">
        <v>2289</v>
      </c>
      <c r="X464" s="17">
        <v>0</v>
      </c>
    </row>
    <row r="465" ht="14" spans="1:24">
      <c r="A465" s="25" t="s">
        <v>1616</v>
      </c>
      <c r="B465" s="17" t="s">
        <v>304</v>
      </c>
      <c r="C465" s="17" t="s">
        <v>1704</v>
      </c>
      <c r="D465" s="17">
        <v>1</v>
      </c>
      <c r="E465" s="17">
        <v>140</v>
      </c>
      <c r="F465" s="18">
        <f t="shared" si="25"/>
        <v>140</v>
      </c>
      <c r="G465" s="26" t="s">
        <v>358</v>
      </c>
      <c r="H465" s="62" t="s">
        <v>2290</v>
      </c>
      <c r="I465" s="100" t="s">
        <v>2291</v>
      </c>
      <c r="J465" s="17" t="s">
        <v>2292</v>
      </c>
      <c r="K465" s="17"/>
      <c r="L465" s="56" t="s">
        <v>1340</v>
      </c>
      <c r="N465" t="s">
        <v>307</v>
      </c>
      <c r="O465" t="s">
        <v>308</v>
      </c>
      <c r="Q465" t="s">
        <v>2293</v>
      </c>
      <c r="R465" t="s">
        <v>310</v>
      </c>
      <c r="X465" s="17">
        <f t="shared" ref="X465:X470" si="26">F465-K465</f>
        <v>140</v>
      </c>
    </row>
    <row r="466" ht="14" spans="1:24">
      <c r="A466" s="25" t="s">
        <v>1616</v>
      </c>
      <c r="B466" s="17" t="s">
        <v>304</v>
      </c>
      <c r="C466" s="17" t="s">
        <v>1704</v>
      </c>
      <c r="D466" s="17">
        <v>1</v>
      </c>
      <c r="E466" s="17">
        <v>140</v>
      </c>
      <c r="F466" s="18">
        <f t="shared" si="25"/>
        <v>140</v>
      </c>
      <c r="G466" s="26" t="s">
        <v>358</v>
      </c>
      <c r="H466" s="62" t="s">
        <v>2294</v>
      </c>
      <c r="I466" s="100" t="s">
        <v>2295</v>
      </c>
      <c r="J466" s="17" t="s">
        <v>22</v>
      </c>
      <c r="K466" s="17"/>
      <c r="L466" s="56" t="s">
        <v>1340</v>
      </c>
      <c r="N466" t="s">
        <v>102</v>
      </c>
      <c r="O466" t="s">
        <v>103</v>
      </c>
      <c r="P466" t="s">
        <v>2296</v>
      </c>
      <c r="Q466" t="s">
        <v>2297</v>
      </c>
      <c r="R466" t="s">
        <v>2298</v>
      </c>
      <c r="X466" s="17">
        <f t="shared" si="26"/>
        <v>140</v>
      </c>
    </row>
    <row r="467" ht="14" spans="1:24">
      <c r="A467" s="25" t="s">
        <v>1616</v>
      </c>
      <c r="B467" s="17" t="s">
        <v>304</v>
      </c>
      <c r="C467" s="17" t="s">
        <v>1704</v>
      </c>
      <c r="D467" s="17">
        <v>1</v>
      </c>
      <c r="E467" s="17">
        <v>140</v>
      </c>
      <c r="F467" s="18">
        <f t="shared" si="25"/>
        <v>140</v>
      </c>
      <c r="G467" s="26" t="s">
        <v>358</v>
      </c>
      <c r="H467" s="62" t="s">
        <v>2299</v>
      </c>
      <c r="I467" s="100" t="s">
        <v>2300</v>
      </c>
      <c r="J467" s="17" t="s">
        <v>44</v>
      </c>
      <c r="K467" s="17"/>
      <c r="L467" s="56" t="s">
        <v>1340</v>
      </c>
      <c r="N467" t="s">
        <v>36</v>
      </c>
      <c r="O467" t="s">
        <v>1287</v>
      </c>
      <c r="P467" t="s">
        <v>2301</v>
      </c>
      <c r="Q467" t="s">
        <v>2302</v>
      </c>
      <c r="R467" t="s">
        <v>2303</v>
      </c>
      <c r="X467" s="17">
        <f t="shared" si="26"/>
        <v>140</v>
      </c>
    </row>
    <row r="468" ht="14" spans="1:24">
      <c r="A468" s="25" t="s">
        <v>1616</v>
      </c>
      <c r="B468" s="17" t="s">
        <v>304</v>
      </c>
      <c r="C468" s="17" t="s">
        <v>1704</v>
      </c>
      <c r="D468" s="17">
        <v>1</v>
      </c>
      <c r="E468" s="17">
        <v>140</v>
      </c>
      <c r="F468" s="18">
        <f t="shared" si="25"/>
        <v>140</v>
      </c>
      <c r="G468" s="26" t="s">
        <v>358</v>
      </c>
      <c r="H468" s="62" t="s">
        <v>2304</v>
      </c>
      <c r="I468" s="100" t="s">
        <v>2305</v>
      </c>
      <c r="J468" s="17" t="s">
        <v>22</v>
      </c>
      <c r="K468" s="17"/>
      <c r="L468" s="56" t="s">
        <v>1340</v>
      </c>
      <c r="N468" t="s">
        <v>54</v>
      </c>
      <c r="O468" t="s">
        <v>2306</v>
      </c>
      <c r="P468" t="s">
        <v>2307</v>
      </c>
      <c r="Q468" t="s">
        <v>2308</v>
      </c>
      <c r="R468" t="s">
        <v>2309</v>
      </c>
      <c r="X468" s="17">
        <f t="shared" si="26"/>
        <v>140</v>
      </c>
    </row>
    <row r="469" ht="14" spans="1:24">
      <c r="A469" s="25" t="s">
        <v>1616</v>
      </c>
      <c r="B469" s="17" t="s">
        <v>304</v>
      </c>
      <c r="C469" s="17" t="s">
        <v>1704</v>
      </c>
      <c r="D469" s="17">
        <v>1</v>
      </c>
      <c r="E469" s="17">
        <v>140</v>
      </c>
      <c r="F469" s="18">
        <f t="shared" si="25"/>
        <v>140</v>
      </c>
      <c r="G469" s="26" t="s">
        <v>358</v>
      </c>
      <c r="H469" s="62" t="s">
        <v>2310</v>
      </c>
      <c r="I469" s="100" t="s">
        <v>2311</v>
      </c>
      <c r="J469" s="17" t="s">
        <v>44</v>
      </c>
      <c r="K469" s="17"/>
      <c r="L469" s="56" t="s">
        <v>1340</v>
      </c>
      <c r="N469" t="s">
        <v>197</v>
      </c>
      <c r="O469" t="s">
        <v>2312</v>
      </c>
      <c r="P469" t="s">
        <v>2313</v>
      </c>
      <c r="Q469" t="s">
        <v>2314</v>
      </c>
      <c r="R469" t="s">
        <v>2315</v>
      </c>
      <c r="X469" s="17">
        <f t="shared" si="26"/>
        <v>140</v>
      </c>
    </row>
    <row r="470" ht="14" spans="1:24">
      <c r="A470" s="25" t="s">
        <v>1616</v>
      </c>
      <c r="B470" s="17" t="s">
        <v>304</v>
      </c>
      <c r="C470" s="17" t="s">
        <v>1704</v>
      </c>
      <c r="D470" s="17">
        <v>1</v>
      </c>
      <c r="E470" s="17">
        <v>140</v>
      </c>
      <c r="F470" s="18">
        <f t="shared" si="25"/>
        <v>140</v>
      </c>
      <c r="G470" s="26" t="s">
        <v>358</v>
      </c>
      <c r="H470" s="62" t="s">
        <v>2316</v>
      </c>
      <c r="I470" s="100" t="s">
        <v>2317</v>
      </c>
      <c r="J470" s="17" t="s">
        <v>44</v>
      </c>
      <c r="K470" s="17"/>
      <c r="L470" s="56" t="s">
        <v>1340</v>
      </c>
      <c r="N470" t="s">
        <v>123</v>
      </c>
      <c r="O470" t="s">
        <v>130</v>
      </c>
      <c r="P470" t="s">
        <v>2318</v>
      </c>
      <c r="Q470" t="s">
        <v>2319</v>
      </c>
      <c r="R470" t="s">
        <v>2320</v>
      </c>
      <c r="X470" s="17">
        <f t="shared" si="26"/>
        <v>140</v>
      </c>
    </row>
    <row r="471" ht="14" spans="1:24">
      <c r="A471" s="59" t="s">
        <v>1616</v>
      </c>
      <c r="B471" s="54" t="s">
        <v>304</v>
      </c>
      <c r="C471" s="54" t="s">
        <v>1704</v>
      </c>
      <c r="D471" s="54">
        <v>1</v>
      </c>
      <c r="E471" s="54">
        <v>142</v>
      </c>
      <c r="F471" s="18">
        <f t="shared" si="25"/>
        <v>142</v>
      </c>
      <c r="G471" s="60" t="s">
        <v>358</v>
      </c>
      <c r="H471" s="63" t="s">
        <v>2321</v>
      </c>
      <c r="I471" s="106" t="s">
        <v>2322</v>
      </c>
      <c r="J471" s="54" t="s">
        <v>22</v>
      </c>
      <c r="K471" s="54"/>
      <c r="L471" s="6" t="s">
        <v>2286</v>
      </c>
      <c r="N471" t="s">
        <v>36</v>
      </c>
      <c r="O471" t="s">
        <v>1287</v>
      </c>
      <c r="P471" t="s">
        <v>2323</v>
      </c>
      <c r="Q471" t="s">
        <v>2324</v>
      </c>
      <c r="R471" t="s">
        <v>2325</v>
      </c>
      <c r="X471" s="17">
        <v>0</v>
      </c>
    </row>
    <row r="472" ht="14" spans="1:24">
      <c r="A472" s="25" t="s">
        <v>1616</v>
      </c>
      <c r="B472" s="17" t="s">
        <v>304</v>
      </c>
      <c r="C472" s="17" t="s">
        <v>1704</v>
      </c>
      <c r="D472" s="17">
        <v>1</v>
      </c>
      <c r="E472" s="17">
        <v>140</v>
      </c>
      <c r="F472" s="18">
        <f t="shared" si="25"/>
        <v>140</v>
      </c>
      <c r="G472" s="26" t="s">
        <v>358</v>
      </c>
      <c r="H472" s="62" t="s">
        <v>2326</v>
      </c>
      <c r="I472" s="100" t="s">
        <v>2327</v>
      </c>
      <c r="J472" s="17" t="s">
        <v>44</v>
      </c>
      <c r="K472" s="17"/>
      <c r="L472" s="56" t="s">
        <v>1340</v>
      </c>
      <c r="N472" t="s">
        <v>241</v>
      </c>
      <c r="O472" t="s">
        <v>1136</v>
      </c>
      <c r="Q472" t="s">
        <v>2328</v>
      </c>
      <c r="R472" t="s">
        <v>2329</v>
      </c>
      <c r="X472" s="17">
        <f>F472-K472</f>
        <v>140</v>
      </c>
    </row>
    <row r="473" ht="14" spans="1:24">
      <c r="A473" s="59" t="s">
        <v>1616</v>
      </c>
      <c r="B473" s="54" t="s">
        <v>304</v>
      </c>
      <c r="C473" s="54" t="s">
        <v>1704</v>
      </c>
      <c r="D473" s="54">
        <v>3</v>
      </c>
      <c r="E473" s="54">
        <v>142</v>
      </c>
      <c r="F473" s="18">
        <f t="shared" si="25"/>
        <v>426</v>
      </c>
      <c r="G473" s="60" t="s">
        <v>358</v>
      </c>
      <c r="H473" s="63" t="s">
        <v>2330</v>
      </c>
      <c r="I473" s="106" t="s">
        <v>2300</v>
      </c>
      <c r="J473" s="54" t="s">
        <v>22</v>
      </c>
      <c r="K473" s="54"/>
      <c r="L473" s="6" t="s">
        <v>2331</v>
      </c>
      <c r="N473" t="s">
        <v>36</v>
      </c>
      <c r="O473" t="s">
        <v>1287</v>
      </c>
      <c r="P473" t="s">
        <v>2301</v>
      </c>
      <c r="Q473" t="s">
        <v>2302</v>
      </c>
      <c r="R473" t="s">
        <v>2303</v>
      </c>
      <c r="X473" s="17">
        <v>0</v>
      </c>
    </row>
    <row r="474" ht="14" spans="1:24">
      <c r="A474" s="25" t="s">
        <v>1616</v>
      </c>
      <c r="B474" s="17" t="s">
        <v>304</v>
      </c>
      <c r="C474" s="17" t="s">
        <v>1704</v>
      </c>
      <c r="D474" s="17">
        <v>2</v>
      </c>
      <c r="E474" s="17">
        <v>145</v>
      </c>
      <c r="F474" s="18">
        <f t="shared" si="25"/>
        <v>290</v>
      </c>
      <c r="G474" s="26" t="s">
        <v>358</v>
      </c>
      <c r="H474" s="62" t="s">
        <v>2332</v>
      </c>
      <c r="I474" s="100" t="s">
        <v>2300</v>
      </c>
      <c r="J474" s="17" t="s">
        <v>44</v>
      </c>
      <c r="K474" s="17"/>
      <c r="L474" s="56" t="s">
        <v>1340</v>
      </c>
      <c r="N474" t="s">
        <v>36</v>
      </c>
      <c r="O474" t="s">
        <v>1287</v>
      </c>
      <c r="P474" t="s">
        <v>2301</v>
      </c>
      <c r="Q474" t="s">
        <v>2302</v>
      </c>
      <c r="R474" t="s">
        <v>2303</v>
      </c>
      <c r="X474" s="17">
        <f>F474-K474</f>
        <v>290</v>
      </c>
    </row>
    <row r="475" ht="14" spans="1:24">
      <c r="A475" s="59" t="s">
        <v>1616</v>
      </c>
      <c r="B475" s="54" t="s">
        <v>304</v>
      </c>
      <c r="C475" s="54" t="s">
        <v>1704</v>
      </c>
      <c r="D475" s="54">
        <v>1</v>
      </c>
      <c r="E475" s="54">
        <v>142</v>
      </c>
      <c r="F475" s="18">
        <f t="shared" si="25"/>
        <v>142</v>
      </c>
      <c r="G475" s="60" t="s">
        <v>358</v>
      </c>
      <c r="H475" s="63" t="s">
        <v>2333</v>
      </c>
      <c r="I475" s="106" t="s">
        <v>2334</v>
      </c>
      <c r="J475" s="54" t="s">
        <v>22</v>
      </c>
      <c r="K475" s="54"/>
      <c r="L475" s="6" t="s">
        <v>1643</v>
      </c>
      <c r="N475" t="s">
        <v>83</v>
      </c>
      <c r="O475" t="s">
        <v>299</v>
      </c>
      <c r="P475" t="s">
        <v>732</v>
      </c>
      <c r="Q475" t="s">
        <v>2335</v>
      </c>
      <c r="R475" t="s">
        <v>734</v>
      </c>
      <c r="X475" s="17">
        <v>0</v>
      </c>
    </row>
    <row r="476" ht="14" spans="1:24">
      <c r="A476" s="25" t="s">
        <v>1616</v>
      </c>
      <c r="B476" s="17" t="s">
        <v>304</v>
      </c>
      <c r="C476" s="17" t="s">
        <v>1704</v>
      </c>
      <c r="D476" s="17">
        <v>1</v>
      </c>
      <c r="E476" s="17">
        <v>142</v>
      </c>
      <c r="F476" s="18">
        <f t="shared" si="25"/>
        <v>142</v>
      </c>
      <c r="G476" s="26" t="s">
        <v>358</v>
      </c>
      <c r="H476" s="62" t="s">
        <v>2336</v>
      </c>
      <c r="I476" s="100" t="s">
        <v>2337</v>
      </c>
      <c r="J476" s="17" t="s">
        <v>44</v>
      </c>
      <c r="K476" s="18"/>
      <c r="L476" s="56" t="s">
        <v>1340</v>
      </c>
      <c r="N476" t="s">
        <v>765</v>
      </c>
      <c r="O476" t="s">
        <v>766</v>
      </c>
      <c r="Q476" t="s">
        <v>2338</v>
      </c>
      <c r="R476" t="s">
        <v>2339</v>
      </c>
      <c r="X476" s="17">
        <f>F476-K476</f>
        <v>142</v>
      </c>
    </row>
    <row r="477" ht="14" spans="1:24">
      <c r="A477" s="25" t="s">
        <v>1616</v>
      </c>
      <c r="B477" s="17" t="s">
        <v>304</v>
      </c>
      <c r="C477" s="17" t="s">
        <v>1704</v>
      </c>
      <c r="D477" s="17">
        <v>1</v>
      </c>
      <c r="E477" s="17">
        <v>142</v>
      </c>
      <c r="F477" s="18">
        <f t="shared" si="25"/>
        <v>142</v>
      </c>
      <c r="G477" s="26" t="s">
        <v>358</v>
      </c>
      <c r="H477" s="62" t="s">
        <v>2340</v>
      </c>
      <c r="I477" s="100" t="s">
        <v>2341</v>
      </c>
      <c r="J477" s="17" t="s">
        <v>44</v>
      </c>
      <c r="K477" s="18"/>
      <c r="L477" s="56" t="s">
        <v>1340</v>
      </c>
      <c r="N477" t="s">
        <v>241</v>
      </c>
      <c r="O477" t="s">
        <v>471</v>
      </c>
      <c r="P477" t="s">
        <v>2342</v>
      </c>
      <c r="Q477" t="s">
        <v>2343</v>
      </c>
      <c r="R477" t="s">
        <v>2344</v>
      </c>
      <c r="X477" s="17">
        <f>F477-K477</f>
        <v>142</v>
      </c>
    </row>
    <row r="478" ht="14" spans="1:24">
      <c r="A478" s="59" t="s">
        <v>1616</v>
      </c>
      <c r="B478" s="54" t="s">
        <v>304</v>
      </c>
      <c r="C478" s="54" t="s">
        <v>1704</v>
      </c>
      <c r="D478" s="54">
        <v>1</v>
      </c>
      <c r="E478" s="54">
        <v>140</v>
      </c>
      <c r="F478" s="18">
        <f t="shared" si="25"/>
        <v>140</v>
      </c>
      <c r="G478" s="60" t="s">
        <v>358</v>
      </c>
      <c r="H478" s="63" t="s">
        <v>2345</v>
      </c>
      <c r="I478" s="114" t="s">
        <v>2346</v>
      </c>
      <c r="J478" s="54" t="s">
        <v>2347</v>
      </c>
      <c r="K478" s="45"/>
      <c r="L478" s="6" t="s">
        <v>539</v>
      </c>
      <c r="N478" t="s">
        <v>62</v>
      </c>
      <c r="O478" t="s">
        <v>386</v>
      </c>
      <c r="P478" t="s">
        <v>2348</v>
      </c>
      <c r="Q478" t="s">
        <v>2349</v>
      </c>
      <c r="R478" t="s">
        <v>2350</v>
      </c>
      <c r="X478" s="17">
        <v>0</v>
      </c>
    </row>
    <row r="479" ht="14" spans="1:24">
      <c r="A479" s="59" t="s">
        <v>1616</v>
      </c>
      <c r="B479" s="54" t="s">
        <v>304</v>
      </c>
      <c r="C479" s="54" t="s">
        <v>1704</v>
      </c>
      <c r="D479" s="54">
        <v>1</v>
      </c>
      <c r="E479" s="54">
        <v>142</v>
      </c>
      <c r="F479" s="18">
        <f t="shared" si="25"/>
        <v>142</v>
      </c>
      <c r="G479" s="60" t="s">
        <v>358</v>
      </c>
      <c r="H479" s="63" t="s">
        <v>2351</v>
      </c>
      <c r="I479" s="106" t="s">
        <v>2352</v>
      </c>
      <c r="J479" s="54" t="s">
        <v>22</v>
      </c>
      <c r="K479" s="45"/>
      <c r="L479" s="6" t="s">
        <v>1643</v>
      </c>
      <c r="N479" t="s">
        <v>62</v>
      </c>
      <c r="O479" t="s">
        <v>1322</v>
      </c>
      <c r="P479" t="s">
        <v>2353</v>
      </c>
      <c r="Q479" t="s">
        <v>2354</v>
      </c>
      <c r="R479" t="s">
        <v>2355</v>
      </c>
      <c r="X479" s="17">
        <v>0</v>
      </c>
    </row>
    <row r="480" ht="14" spans="1:24">
      <c r="A480" s="25" t="s">
        <v>1616</v>
      </c>
      <c r="B480" s="17" t="s">
        <v>304</v>
      </c>
      <c r="C480" s="17" t="s">
        <v>1704</v>
      </c>
      <c r="D480" s="17">
        <v>1</v>
      </c>
      <c r="E480" s="17">
        <v>145</v>
      </c>
      <c r="F480" s="18">
        <f t="shared" si="25"/>
        <v>145</v>
      </c>
      <c r="G480" s="26" t="s">
        <v>358</v>
      </c>
      <c r="H480" s="62" t="s">
        <v>2356</v>
      </c>
      <c r="I480" s="100" t="s">
        <v>2357</v>
      </c>
      <c r="J480" s="17" t="s">
        <v>44</v>
      </c>
      <c r="K480" s="18"/>
      <c r="L480" s="56" t="s">
        <v>1340</v>
      </c>
      <c r="N480" t="s">
        <v>520</v>
      </c>
      <c r="O480" t="s">
        <v>1401</v>
      </c>
      <c r="Q480" t="s">
        <v>1783</v>
      </c>
      <c r="R480" t="s">
        <v>1403</v>
      </c>
      <c r="X480" s="17">
        <f>F480-K480</f>
        <v>145</v>
      </c>
    </row>
    <row r="481" ht="14" spans="1:24">
      <c r="A481" s="59" t="s">
        <v>1616</v>
      </c>
      <c r="B481" s="54" t="s">
        <v>304</v>
      </c>
      <c r="C481" s="54" t="s">
        <v>1704</v>
      </c>
      <c r="D481" s="54">
        <v>1</v>
      </c>
      <c r="E481" s="54">
        <v>142</v>
      </c>
      <c r="F481" s="18">
        <f t="shared" si="25"/>
        <v>142</v>
      </c>
      <c r="G481" s="60" t="s">
        <v>358</v>
      </c>
      <c r="H481" s="63" t="s">
        <v>2358</v>
      </c>
      <c r="I481" s="106" t="s">
        <v>2359</v>
      </c>
      <c r="J481" s="54" t="s">
        <v>44</v>
      </c>
      <c r="K481" s="45"/>
      <c r="L481" s="6" t="s">
        <v>1643</v>
      </c>
      <c r="N481" t="s">
        <v>69</v>
      </c>
      <c r="O481" t="s">
        <v>1963</v>
      </c>
      <c r="P481" t="s">
        <v>2360</v>
      </c>
      <c r="Q481" t="s">
        <v>2361</v>
      </c>
      <c r="R481" t="s">
        <v>2362</v>
      </c>
      <c r="X481" s="17">
        <v>0</v>
      </c>
    </row>
    <row r="482" ht="14" spans="1:24">
      <c r="A482" s="59" t="s">
        <v>1616</v>
      </c>
      <c r="B482" s="54" t="s">
        <v>304</v>
      </c>
      <c r="C482" s="54" t="s">
        <v>1704</v>
      </c>
      <c r="D482" s="54">
        <v>1</v>
      </c>
      <c r="E482" s="54">
        <v>140</v>
      </c>
      <c r="F482" s="18">
        <f t="shared" si="25"/>
        <v>140</v>
      </c>
      <c r="G482" s="60" t="s">
        <v>358</v>
      </c>
      <c r="H482" s="63" t="s">
        <v>2363</v>
      </c>
      <c r="I482" s="106" t="s">
        <v>2364</v>
      </c>
      <c r="J482" s="54" t="s">
        <v>22</v>
      </c>
      <c r="K482" s="45"/>
      <c r="L482" s="6" t="s">
        <v>1643</v>
      </c>
      <c r="N482" t="s">
        <v>110</v>
      </c>
      <c r="O482" t="s">
        <v>103</v>
      </c>
      <c r="P482" t="s">
        <v>2119</v>
      </c>
      <c r="Q482" t="s">
        <v>2365</v>
      </c>
      <c r="R482" t="s">
        <v>2121</v>
      </c>
      <c r="X482" s="17">
        <v>0</v>
      </c>
    </row>
    <row r="483" ht="14" spans="1:24">
      <c r="A483" s="25" t="s">
        <v>1616</v>
      </c>
      <c r="B483" s="17" t="s">
        <v>304</v>
      </c>
      <c r="C483" s="17" t="s">
        <v>1704</v>
      </c>
      <c r="D483" s="17">
        <v>1</v>
      </c>
      <c r="E483" s="17">
        <v>142</v>
      </c>
      <c r="F483" s="18">
        <f t="shared" si="25"/>
        <v>142</v>
      </c>
      <c r="G483" s="26" t="s">
        <v>358</v>
      </c>
      <c r="H483" s="62" t="s">
        <v>2366</v>
      </c>
      <c r="I483" s="100" t="s">
        <v>2367</v>
      </c>
      <c r="J483" s="17" t="s">
        <v>2368</v>
      </c>
      <c r="K483" s="18"/>
      <c r="L483" s="56" t="s">
        <v>1340</v>
      </c>
      <c r="N483" t="s">
        <v>352</v>
      </c>
      <c r="O483" t="s">
        <v>1105</v>
      </c>
      <c r="P483" t="s">
        <v>2369</v>
      </c>
      <c r="Q483" t="s">
        <v>2370</v>
      </c>
      <c r="R483" t="s">
        <v>2371</v>
      </c>
      <c r="X483" s="17">
        <f>F483-K483</f>
        <v>142</v>
      </c>
    </row>
    <row r="484" ht="14" spans="1:24">
      <c r="A484" s="59" t="s">
        <v>1616</v>
      </c>
      <c r="B484" s="54" t="s">
        <v>304</v>
      </c>
      <c r="C484" s="54" t="s">
        <v>1704</v>
      </c>
      <c r="D484" s="54">
        <v>1</v>
      </c>
      <c r="E484" s="54">
        <v>143</v>
      </c>
      <c r="F484" s="18">
        <f t="shared" si="25"/>
        <v>143</v>
      </c>
      <c r="G484" s="54" t="s">
        <v>358</v>
      </c>
      <c r="H484" s="63" t="s">
        <v>2372</v>
      </c>
      <c r="I484" s="106" t="s">
        <v>2373</v>
      </c>
      <c r="J484" s="54" t="s">
        <v>22</v>
      </c>
      <c r="K484" s="45"/>
      <c r="L484" s="6" t="s">
        <v>1643</v>
      </c>
      <c r="N484" t="s">
        <v>438</v>
      </c>
      <c r="O484" t="s">
        <v>103</v>
      </c>
      <c r="P484" t="s">
        <v>799</v>
      </c>
      <c r="Q484" t="s">
        <v>2374</v>
      </c>
      <c r="R484" t="s">
        <v>801</v>
      </c>
      <c r="X484" s="17">
        <v>0</v>
      </c>
    </row>
    <row r="485" ht="14" spans="1:24">
      <c r="A485" s="25" t="s">
        <v>1616</v>
      </c>
      <c r="B485" s="17" t="s">
        <v>304</v>
      </c>
      <c r="C485" s="17" t="s">
        <v>1704</v>
      </c>
      <c r="D485" s="17">
        <v>2</v>
      </c>
      <c r="E485" s="17">
        <v>142</v>
      </c>
      <c r="F485" s="18">
        <f t="shared" si="25"/>
        <v>284</v>
      </c>
      <c r="G485" s="17" t="s">
        <v>358</v>
      </c>
      <c r="H485" s="62" t="s">
        <v>2375</v>
      </c>
      <c r="I485" s="100" t="s">
        <v>2376</v>
      </c>
      <c r="J485" s="17" t="s">
        <v>22</v>
      </c>
      <c r="K485" s="18"/>
      <c r="L485" s="56" t="s">
        <v>1340</v>
      </c>
      <c r="N485" t="s">
        <v>54</v>
      </c>
      <c r="O485" t="s">
        <v>863</v>
      </c>
      <c r="P485" t="s">
        <v>2377</v>
      </c>
      <c r="Q485" t="s">
        <v>2378</v>
      </c>
      <c r="R485" t="s">
        <v>2379</v>
      </c>
      <c r="X485" s="17">
        <f>F485-K485</f>
        <v>284</v>
      </c>
    </row>
    <row r="486" ht="14" spans="1:24">
      <c r="A486" s="25" t="s">
        <v>1616</v>
      </c>
      <c r="B486" s="17" t="s">
        <v>304</v>
      </c>
      <c r="C486" s="17" t="s">
        <v>1704</v>
      </c>
      <c r="D486" s="17">
        <v>1</v>
      </c>
      <c r="E486" s="17">
        <v>142</v>
      </c>
      <c r="F486" s="18">
        <f t="shared" si="25"/>
        <v>142</v>
      </c>
      <c r="G486" s="17" t="s">
        <v>358</v>
      </c>
      <c r="H486" s="62" t="s">
        <v>2380</v>
      </c>
      <c r="I486" s="100" t="s">
        <v>2381</v>
      </c>
      <c r="J486" s="17" t="s">
        <v>44</v>
      </c>
      <c r="K486" s="18"/>
      <c r="L486" s="56" t="s">
        <v>1340</v>
      </c>
      <c r="N486" t="s">
        <v>36</v>
      </c>
      <c r="O486" t="s">
        <v>2219</v>
      </c>
      <c r="P486" t="s">
        <v>2220</v>
      </c>
      <c r="Q486" t="s">
        <v>2382</v>
      </c>
      <c r="R486" t="s">
        <v>2222</v>
      </c>
      <c r="X486" s="17">
        <f>F486-K486</f>
        <v>142</v>
      </c>
    </row>
    <row r="487" ht="14" spans="1:24">
      <c r="A487" s="25" t="s">
        <v>1616</v>
      </c>
      <c r="B487" s="17" t="s">
        <v>304</v>
      </c>
      <c r="C487" s="17" t="s">
        <v>1704</v>
      </c>
      <c r="D487" s="17">
        <v>1</v>
      </c>
      <c r="E487" s="17">
        <v>142</v>
      </c>
      <c r="F487" s="18">
        <f t="shared" si="25"/>
        <v>142</v>
      </c>
      <c r="G487" s="17" t="s">
        <v>358</v>
      </c>
      <c r="H487" s="62" t="s">
        <v>2383</v>
      </c>
      <c r="I487" s="100" t="s">
        <v>2384</v>
      </c>
      <c r="J487" s="17" t="s">
        <v>22</v>
      </c>
      <c r="K487" s="18"/>
      <c r="L487" s="56" t="s">
        <v>1340</v>
      </c>
      <c r="N487" t="s">
        <v>45</v>
      </c>
      <c r="O487" t="s">
        <v>547</v>
      </c>
      <c r="P487" t="s">
        <v>548</v>
      </c>
      <c r="Q487" t="s">
        <v>2385</v>
      </c>
      <c r="R487" t="s">
        <v>550</v>
      </c>
      <c r="X487" s="17">
        <f>F487-K487</f>
        <v>142</v>
      </c>
    </row>
    <row r="488" ht="14" spans="1:24">
      <c r="A488" s="92" t="s">
        <v>1616</v>
      </c>
      <c r="B488" s="68" t="s">
        <v>304</v>
      </c>
      <c r="C488" s="68" t="s">
        <v>1704</v>
      </c>
      <c r="D488" s="68">
        <v>1</v>
      </c>
      <c r="E488" s="17">
        <v>142</v>
      </c>
      <c r="F488" s="18">
        <f t="shared" si="25"/>
        <v>142</v>
      </c>
      <c r="G488" s="68" t="s">
        <v>358</v>
      </c>
      <c r="H488" s="69" t="s">
        <v>2386</v>
      </c>
      <c r="I488" s="109" t="s">
        <v>2387</v>
      </c>
      <c r="J488" s="68" t="s">
        <v>44</v>
      </c>
      <c r="K488" s="23"/>
      <c r="L488" s="56" t="s">
        <v>1340</v>
      </c>
      <c r="N488" t="s">
        <v>307</v>
      </c>
      <c r="O488" t="s">
        <v>2388</v>
      </c>
      <c r="P488" t="s">
        <v>2389</v>
      </c>
      <c r="Q488" t="s">
        <v>2390</v>
      </c>
      <c r="R488" t="s">
        <v>2391</v>
      </c>
      <c r="X488" s="17">
        <f>F488-K488</f>
        <v>142</v>
      </c>
    </row>
    <row r="489" ht="14" spans="1:24">
      <c r="A489" s="25" t="s">
        <v>1616</v>
      </c>
      <c r="B489" s="17" t="s">
        <v>304</v>
      </c>
      <c r="C489" s="17" t="s">
        <v>1704</v>
      </c>
      <c r="D489" s="17">
        <v>1</v>
      </c>
      <c r="E489" s="17">
        <v>142</v>
      </c>
      <c r="F489" s="18">
        <f t="shared" si="25"/>
        <v>142</v>
      </c>
      <c r="G489" s="17" t="s">
        <v>358</v>
      </c>
      <c r="H489" s="62" t="s">
        <v>2392</v>
      </c>
      <c r="I489" s="100" t="s">
        <v>2393</v>
      </c>
      <c r="J489" s="17" t="s">
        <v>2292</v>
      </c>
      <c r="K489" s="18"/>
      <c r="L489" s="56" t="s">
        <v>1340</v>
      </c>
      <c r="N489" t="s">
        <v>45</v>
      </c>
      <c r="O489" t="s">
        <v>547</v>
      </c>
      <c r="P489" t="s">
        <v>548</v>
      </c>
      <c r="Q489" t="s">
        <v>2394</v>
      </c>
      <c r="R489" t="s">
        <v>550</v>
      </c>
      <c r="X489" s="17">
        <f>F489-K489</f>
        <v>142</v>
      </c>
    </row>
    <row r="490" ht="14" spans="1:24">
      <c r="A490" s="59" t="s">
        <v>1616</v>
      </c>
      <c r="B490" s="54" t="s">
        <v>304</v>
      </c>
      <c r="C490" s="54" t="s">
        <v>1704</v>
      </c>
      <c r="D490" s="54">
        <v>1</v>
      </c>
      <c r="E490" s="54">
        <v>142</v>
      </c>
      <c r="F490" s="18">
        <f t="shared" si="25"/>
        <v>142</v>
      </c>
      <c r="G490" s="54" t="s">
        <v>358</v>
      </c>
      <c r="H490" s="63" t="s">
        <v>2395</v>
      </c>
      <c r="I490" s="106" t="s">
        <v>2396</v>
      </c>
      <c r="J490" s="54" t="s">
        <v>44</v>
      </c>
      <c r="K490" s="45"/>
      <c r="L490" s="6" t="s">
        <v>1643</v>
      </c>
      <c r="N490" t="s">
        <v>54</v>
      </c>
      <c r="O490" t="s">
        <v>96</v>
      </c>
      <c r="P490" t="s">
        <v>2397</v>
      </c>
      <c r="Q490" t="s">
        <v>2398</v>
      </c>
      <c r="R490" t="s">
        <v>2399</v>
      </c>
      <c r="X490" s="17">
        <v>0</v>
      </c>
    </row>
    <row r="491" ht="14" spans="1:24">
      <c r="A491" s="59" t="s">
        <v>1616</v>
      </c>
      <c r="B491" s="54" t="s">
        <v>304</v>
      </c>
      <c r="C491" s="54" t="s">
        <v>1704</v>
      </c>
      <c r="D491" s="54">
        <v>1</v>
      </c>
      <c r="E491" s="54">
        <v>142</v>
      </c>
      <c r="F491" s="18">
        <f t="shared" si="25"/>
        <v>142</v>
      </c>
      <c r="G491" s="54" t="s">
        <v>358</v>
      </c>
      <c r="H491" s="63" t="s">
        <v>2395</v>
      </c>
      <c r="I491" s="106" t="s">
        <v>2396</v>
      </c>
      <c r="J491" s="54" t="s">
        <v>22</v>
      </c>
      <c r="K491" s="45"/>
      <c r="L491" s="6" t="s">
        <v>1643</v>
      </c>
      <c r="N491" t="s">
        <v>54</v>
      </c>
      <c r="O491" t="s">
        <v>96</v>
      </c>
      <c r="P491" t="s">
        <v>2397</v>
      </c>
      <c r="Q491" t="s">
        <v>2398</v>
      </c>
      <c r="R491" t="s">
        <v>2399</v>
      </c>
      <c r="X491" s="17">
        <v>0</v>
      </c>
    </row>
    <row r="492" ht="14" spans="1:24">
      <c r="A492" s="25" t="s">
        <v>1616</v>
      </c>
      <c r="B492" s="17" t="s">
        <v>304</v>
      </c>
      <c r="C492" s="17" t="s">
        <v>1704</v>
      </c>
      <c r="D492" s="17">
        <v>1</v>
      </c>
      <c r="E492" s="17">
        <v>142</v>
      </c>
      <c r="F492" s="18">
        <f t="shared" si="25"/>
        <v>142</v>
      </c>
      <c r="G492" s="17" t="s">
        <v>358</v>
      </c>
      <c r="H492" s="62" t="s">
        <v>2400</v>
      </c>
      <c r="I492" s="100" t="s">
        <v>2401</v>
      </c>
      <c r="J492" s="17" t="s">
        <v>44</v>
      </c>
      <c r="K492" s="18"/>
      <c r="L492" s="56" t="s">
        <v>1340</v>
      </c>
      <c r="N492" t="s">
        <v>1007</v>
      </c>
      <c r="O492" t="s">
        <v>103</v>
      </c>
      <c r="P492" t="s">
        <v>1466</v>
      </c>
      <c r="Q492" t="s">
        <v>2402</v>
      </c>
      <c r="R492" t="s">
        <v>1468</v>
      </c>
      <c r="X492" s="17">
        <f>F492-K492</f>
        <v>142</v>
      </c>
    </row>
    <row r="493" ht="14" spans="1:24">
      <c r="A493" s="25" t="s">
        <v>1616</v>
      </c>
      <c r="B493" s="17" t="s">
        <v>304</v>
      </c>
      <c r="C493" s="17" t="s">
        <v>1704</v>
      </c>
      <c r="D493" s="17">
        <v>1</v>
      </c>
      <c r="E493" s="17">
        <v>142</v>
      </c>
      <c r="F493" s="18">
        <f t="shared" si="25"/>
        <v>142</v>
      </c>
      <c r="G493" s="17" t="s">
        <v>358</v>
      </c>
      <c r="H493" s="62" t="s">
        <v>2403</v>
      </c>
      <c r="I493" s="119" t="s">
        <v>2404</v>
      </c>
      <c r="J493" s="17" t="s">
        <v>22</v>
      </c>
      <c r="K493" s="18"/>
      <c r="L493" s="56" t="s">
        <v>1340</v>
      </c>
      <c r="N493" t="s">
        <v>307</v>
      </c>
      <c r="O493" t="s">
        <v>915</v>
      </c>
      <c r="P493" t="s">
        <v>2405</v>
      </c>
      <c r="Q493" t="s">
        <v>2406</v>
      </c>
      <c r="R493" t="s">
        <v>2407</v>
      </c>
      <c r="X493" s="17">
        <f>F493-K493</f>
        <v>142</v>
      </c>
    </row>
    <row r="494" ht="14" spans="1:24">
      <c r="A494" s="59" t="s">
        <v>1616</v>
      </c>
      <c r="B494" s="54" t="s">
        <v>304</v>
      </c>
      <c r="C494" s="54" t="s">
        <v>1704</v>
      </c>
      <c r="D494" s="54">
        <v>1</v>
      </c>
      <c r="E494" s="54">
        <v>142</v>
      </c>
      <c r="F494" s="18">
        <f t="shared" si="25"/>
        <v>142</v>
      </c>
      <c r="G494" s="54" t="s">
        <v>358</v>
      </c>
      <c r="H494" s="63" t="s">
        <v>2408</v>
      </c>
      <c r="I494" s="106" t="s">
        <v>2409</v>
      </c>
      <c r="J494" s="54" t="s">
        <v>2368</v>
      </c>
      <c r="K494" s="45"/>
      <c r="L494" s="6" t="s">
        <v>1643</v>
      </c>
      <c r="N494" t="s">
        <v>123</v>
      </c>
      <c r="O494" t="s">
        <v>1800</v>
      </c>
      <c r="P494" t="s">
        <v>2410</v>
      </c>
      <c r="Q494" t="s">
        <v>2411</v>
      </c>
      <c r="R494" t="s">
        <v>2412</v>
      </c>
      <c r="X494" s="17">
        <v>0</v>
      </c>
    </row>
    <row r="495" ht="14" spans="1:24">
      <c r="A495" s="25" t="s">
        <v>1616</v>
      </c>
      <c r="B495" s="17" t="s">
        <v>304</v>
      </c>
      <c r="C495" s="17" t="s">
        <v>1704</v>
      </c>
      <c r="D495" s="17">
        <v>1</v>
      </c>
      <c r="E495" s="17">
        <v>142</v>
      </c>
      <c r="F495" s="18">
        <f t="shared" si="25"/>
        <v>142</v>
      </c>
      <c r="G495" s="17" t="s">
        <v>358</v>
      </c>
      <c r="H495" s="62" t="s">
        <v>2413</v>
      </c>
      <c r="I495" s="100" t="s">
        <v>2414</v>
      </c>
      <c r="J495" s="17" t="s">
        <v>22</v>
      </c>
      <c r="K495" s="18"/>
      <c r="L495" s="56" t="s">
        <v>1340</v>
      </c>
      <c r="N495" t="s">
        <v>29</v>
      </c>
      <c r="O495" t="s">
        <v>2415</v>
      </c>
      <c r="P495" t="s">
        <v>2416</v>
      </c>
      <c r="Q495" t="s">
        <v>2417</v>
      </c>
      <c r="R495" t="s">
        <v>2418</v>
      </c>
      <c r="X495" s="17">
        <f>F495-K495</f>
        <v>142</v>
      </c>
    </row>
    <row r="496" ht="14" spans="1:24">
      <c r="A496" s="25" t="s">
        <v>1616</v>
      </c>
      <c r="B496" s="17" t="s">
        <v>304</v>
      </c>
      <c r="C496" s="17" t="s">
        <v>1704</v>
      </c>
      <c r="D496" s="17">
        <v>1</v>
      </c>
      <c r="E496" s="17">
        <v>142</v>
      </c>
      <c r="F496" s="18">
        <f t="shared" si="25"/>
        <v>142</v>
      </c>
      <c r="G496" s="17" t="s">
        <v>358</v>
      </c>
      <c r="H496" s="62" t="s">
        <v>2419</v>
      </c>
      <c r="I496" s="100" t="s">
        <v>2420</v>
      </c>
      <c r="J496" s="17" t="s">
        <v>22</v>
      </c>
      <c r="K496" s="18"/>
      <c r="L496" s="56" t="s">
        <v>1340</v>
      </c>
      <c r="N496" t="s">
        <v>438</v>
      </c>
      <c r="O496" t="s">
        <v>103</v>
      </c>
      <c r="P496" t="s">
        <v>2421</v>
      </c>
      <c r="Q496" t="s">
        <v>2422</v>
      </c>
      <c r="R496" t="s">
        <v>2423</v>
      </c>
      <c r="X496" s="17">
        <f>F496-K496</f>
        <v>142</v>
      </c>
    </row>
    <row r="497" ht="14" spans="1:24">
      <c r="A497" s="17" t="s">
        <v>1616</v>
      </c>
      <c r="B497" s="17" t="s">
        <v>304</v>
      </c>
      <c r="C497" s="17" t="s">
        <v>1704</v>
      </c>
      <c r="D497" s="17">
        <v>1</v>
      </c>
      <c r="E497" s="17">
        <v>143</v>
      </c>
      <c r="F497" s="18">
        <f t="shared" si="25"/>
        <v>143</v>
      </c>
      <c r="G497" s="17" t="s">
        <v>358</v>
      </c>
      <c r="H497" s="62" t="s">
        <v>2424</v>
      </c>
      <c r="I497" s="100" t="s">
        <v>2425</v>
      </c>
      <c r="J497" s="17" t="s">
        <v>2368</v>
      </c>
      <c r="K497" s="18"/>
      <c r="L497" s="56" t="s">
        <v>1340</v>
      </c>
      <c r="N497" t="s">
        <v>36</v>
      </c>
      <c r="O497" t="s">
        <v>1287</v>
      </c>
      <c r="P497" t="s">
        <v>2301</v>
      </c>
      <c r="Q497" t="s">
        <v>2426</v>
      </c>
      <c r="R497" t="s">
        <v>2303</v>
      </c>
      <c r="X497" s="17">
        <f>F497-K497</f>
        <v>143</v>
      </c>
    </row>
    <row r="498" ht="14" spans="1:24">
      <c r="A498" s="54" t="s">
        <v>1616</v>
      </c>
      <c r="B498" s="54" t="s">
        <v>304</v>
      </c>
      <c r="C498" s="54" t="s">
        <v>1704</v>
      </c>
      <c r="D498" s="54">
        <v>1</v>
      </c>
      <c r="E498" s="54">
        <v>142</v>
      </c>
      <c r="F498" s="18">
        <f t="shared" si="25"/>
        <v>142</v>
      </c>
      <c r="G498" s="54" t="s">
        <v>358</v>
      </c>
      <c r="H498" s="63" t="s">
        <v>2427</v>
      </c>
      <c r="I498" s="106" t="s">
        <v>2428</v>
      </c>
      <c r="J498" s="54" t="s">
        <v>22</v>
      </c>
      <c r="K498" s="45"/>
      <c r="L498" s="6" t="s">
        <v>1643</v>
      </c>
      <c r="N498" t="s">
        <v>29</v>
      </c>
      <c r="O498" t="s">
        <v>234</v>
      </c>
      <c r="P498" t="s">
        <v>235</v>
      </c>
      <c r="Q498" t="s">
        <v>2429</v>
      </c>
      <c r="R498" t="s">
        <v>237</v>
      </c>
      <c r="X498" s="17">
        <v>0</v>
      </c>
    </row>
    <row r="499" ht="14" spans="1:24">
      <c r="A499" s="17" t="s">
        <v>1660</v>
      </c>
      <c r="B499" s="17" t="s">
        <v>304</v>
      </c>
      <c r="C499" s="17" t="s">
        <v>1704</v>
      </c>
      <c r="D499" s="17">
        <v>1</v>
      </c>
      <c r="E499" s="17">
        <v>142</v>
      </c>
      <c r="F499" s="18">
        <f t="shared" si="25"/>
        <v>142</v>
      </c>
      <c r="G499" s="17" t="s">
        <v>358</v>
      </c>
      <c r="H499" s="62" t="s">
        <v>2430</v>
      </c>
      <c r="I499" s="100" t="s">
        <v>2431</v>
      </c>
      <c r="J499" s="17" t="s">
        <v>44</v>
      </c>
      <c r="K499" s="18"/>
      <c r="L499" s="56" t="s">
        <v>1340</v>
      </c>
      <c r="N499" t="s">
        <v>352</v>
      </c>
      <c r="O499" t="s">
        <v>2432</v>
      </c>
      <c r="P499" t="s">
        <v>2433</v>
      </c>
      <c r="Q499" t="s">
        <v>2434</v>
      </c>
      <c r="R499" t="s">
        <v>2435</v>
      </c>
      <c r="X499" s="17">
        <f>F499-K499</f>
        <v>142</v>
      </c>
    </row>
    <row r="500" ht="14" spans="1:24">
      <c r="A500" s="17" t="s">
        <v>1660</v>
      </c>
      <c r="B500" s="17" t="s">
        <v>304</v>
      </c>
      <c r="C500" s="17" t="s">
        <v>1704</v>
      </c>
      <c r="D500" s="17">
        <v>6</v>
      </c>
      <c r="E500" s="17">
        <v>140</v>
      </c>
      <c r="F500" s="18">
        <f t="shared" si="25"/>
        <v>840</v>
      </c>
      <c r="G500" s="17" t="s">
        <v>358</v>
      </c>
      <c r="H500" s="62" t="s">
        <v>2436</v>
      </c>
      <c r="I500" s="100" t="s">
        <v>2437</v>
      </c>
      <c r="J500" s="17" t="s">
        <v>44</v>
      </c>
      <c r="K500" s="18"/>
      <c r="L500" s="56" t="s">
        <v>1340</v>
      </c>
      <c r="N500" t="s">
        <v>123</v>
      </c>
      <c r="O500" t="s">
        <v>1800</v>
      </c>
      <c r="P500" t="s">
        <v>1801</v>
      </c>
      <c r="Q500" t="s">
        <v>2438</v>
      </c>
      <c r="R500" t="s">
        <v>1803</v>
      </c>
      <c r="X500" s="17">
        <f>F500-K500</f>
        <v>840</v>
      </c>
    </row>
    <row r="501" ht="14" spans="1:24">
      <c r="A501" s="17" t="s">
        <v>2439</v>
      </c>
      <c r="B501" s="17" t="s">
        <v>304</v>
      </c>
      <c r="C501" s="17" t="s">
        <v>1704</v>
      </c>
      <c r="D501" s="17">
        <v>1</v>
      </c>
      <c r="E501" s="17">
        <v>140</v>
      </c>
      <c r="F501" s="18">
        <f t="shared" si="25"/>
        <v>140</v>
      </c>
      <c r="G501" s="17" t="s">
        <v>358</v>
      </c>
      <c r="H501" s="62" t="s">
        <v>2440</v>
      </c>
      <c r="I501" s="100" t="s">
        <v>2441</v>
      </c>
      <c r="J501" s="17" t="s">
        <v>22</v>
      </c>
      <c r="K501" s="18"/>
      <c r="L501" s="56" t="s">
        <v>1340</v>
      </c>
      <c r="N501" t="s">
        <v>69</v>
      </c>
      <c r="O501" t="s">
        <v>318</v>
      </c>
      <c r="P501" t="s">
        <v>2442</v>
      </c>
      <c r="Q501" t="s">
        <v>2443</v>
      </c>
      <c r="R501" t="s">
        <v>2444</v>
      </c>
      <c r="X501" s="17">
        <f>F501-K501</f>
        <v>140</v>
      </c>
    </row>
    <row r="502" ht="14" spans="1:24">
      <c r="A502" s="54" t="s">
        <v>2439</v>
      </c>
      <c r="B502" s="54" t="s">
        <v>304</v>
      </c>
      <c r="C502" s="54" t="s">
        <v>1704</v>
      </c>
      <c r="D502" s="54">
        <v>1</v>
      </c>
      <c r="E502" s="54">
        <v>145</v>
      </c>
      <c r="F502" s="18">
        <f t="shared" si="25"/>
        <v>145</v>
      </c>
      <c r="G502" s="54" t="s">
        <v>358</v>
      </c>
      <c r="H502" s="63" t="s">
        <v>2445</v>
      </c>
      <c r="I502" s="106" t="s">
        <v>2446</v>
      </c>
      <c r="J502" s="54" t="s">
        <v>44</v>
      </c>
      <c r="K502" s="45"/>
      <c r="L502" s="6" t="s">
        <v>2447</v>
      </c>
      <c r="N502" t="s">
        <v>36</v>
      </c>
      <c r="O502" t="s">
        <v>1287</v>
      </c>
      <c r="P502" t="s">
        <v>1364</v>
      </c>
      <c r="Q502" t="s">
        <v>2448</v>
      </c>
      <c r="R502" t="s">
        <v>1366</v>
      </c>
      <c r="X502" s="17">
        <v>0</v>
      </c>
    </row>
    <row r="503" ht="14" spans="1:24">
      <c r="A503" s="17" t="s">
        <v>2449</v>
      </c>
      <c r="B503" s="17" t="s">
        <v>304</v>
      </c>
      <c r="C503" s="17" t="s">
        <v>1704</v>
      </c>
      <c r="D503" s="17">
        <v>1</v>
      </c>
      <c r="E503" s="17">
        <v>142</v>
      </c>
      <c r="F503" s="18">
        <f t="shared" si="25"/>
        <v>142</v>
      </c>
      <c r="G503" s="17" t="s">
        <v>358</v>
      </c>
      <c r="H503" s="62" t="s">
        <v>2450</v>
      </c>
      <c r="I503" s="100" t="s">
        <v>2451</v>
      </c>
      <c r="J503" s="17" t="s">
        <v>2452</v>
      </c>
      <c r="K503" s="18"/>
      <c r="L503" s="56" t="s">
        <v>1340</v>
      </c>
      <c r="N503" t="s">
        <v>307</v>
      </c>
      <c r="O503" t="s">
        <v>670</v>
      </c>
      <c r="P503" t="s">
        <v>2453</v>
      </c>
      <c r="Q503" t="s">
        <v>2454</v>
      </c>
      <c r="R503" t="s">
        <v>2455</v>
      </c>
      <c r="X503" s="17">
        <f>F503-K503</f>
        <v>142</v>
      </c>
    </row>
    <row r="504" ht="14" spans="1:24">
      <c r="A504" s="17" t="s">
        <v>2456</v>
      </c>
      <c r="B504" s="17" t="s">
        <v>304</v>
      </c>
      <c r="C504" s="17" t="s">
        <v>1704</v>
      </c>
      <c r="D504" s="17">
        <v>1</v>
      </c>
      <c r="E504" s="17">
        <v>135</v>
      </c>
      <c r="F504" s="18">
        <f t="shared" si="25"/>
        <v>135</v>
      </c>
      <c r="G504" s="17" t="s">
        <v>358</v>
      </c>
      <c r="H504" s="62" t="s">
        <v>2457</v>
      </c>
      <c r="I504" s="100" t="s">
        <v>2458</v>
      </c>
      <c r="J504" s="17" t="s">
        <v>22</v>
      </c>
      <c r="K504" s="17">
        <v>8</v>
      </c>
      <c r="L504" t="s">
        <v>2459</v>
      </c>
      <c r="N504" t="s">
        <v>307</v>
      </c>
      <c r="O504" t="s">
        <v>942</v>
      </c>
      <c r="P504" t="s">
        <v>1306</v>
      </c>
      <c r="Q504" t="s">
        <v>2460</v>
      </c>
      <c r="R504" t="s">
        <v>1308</v>
      </c>
      <c r="X504" s="17">
        <f>F504-K504</f>
        <v>127</v>
      </c>
    </row>
    <row r="505" ht="14" spans="1:24">
      <c r="A505" s="17" t="s">
        <v>2456</v>
      </c>
      <c r="B505" s="17" t="s">
        <v>304</v>
      </c>
      <c r="C505" s="17" t="s">
        <v>1704</v>
      </c>
      <c r="D505" s="17">
        <v>1</v>
      </c>
      <c r="E505" s="17">
        <v>135</v>
      </c>
      <c r="F505" s="18">
        <f t="shared" si="25"/>
        <v>135</v>
      </c>
      <c r="G505" s="17" t="s">
        <v>358</v>
      </c>
      <c r="H505" s="62" t="s">
        <v>2461</v>
      </c>
      <c r="I505" s="100" t="s">
        <v>2462</v>
      </c>
      <c r="J505" s="17" t="s">
        <v>44</v>
      </c>
      <c r="K505" s="17">
        <v>8</v>
      </c>
      <c r="L505" t="s">
        <v>2459</v>
      </c>
      <c r="N505" t="s">
        <v>307</v>
      </c>
      <c r="O505" t="s">
        <v>942</v>
      </c>
      <c r="P505" t="s">
        <v>2081</v>
      </c>
      <c r="Q505" t="s">
        <v>2463</v>
      </c>
      <c r="R505" t="s">
        <v>2083</v>
      </c>
      <c r="X505" s="17">
        <f>F505-K505</f>
        <v>127</v>
      </c>
    </row>
    <row r="506" ht="14" spans="1:24">
      <c r="A506" s="17" t="s">
        <v>2456</v>
      </c>
      <c r="B506" s="17" t="s">
        <v>304</v>
      </c>
      <c r="C506" s="17" t="s">
        <v>1704</v>
      </c>
      <c r="D506" s="17">
        <v>1</v>
      </c>
      <c r="E506" s="17">
        <v>135</v>
      </c>
      <c r="F506" s="18">
        <f t="shared" si="25"/>
        <v>135</v>
      </c>
      <c r="G506" s="17" t="s">
        <v>358</v>
      </c>
      <c r="H506" s="62" t="s">
        <v>2464</v>
      </c>
      <c r="I506" s="100" t="s">
        <v>2465</v>
      </c>
      <c r="J506" s="17" t="s">
        <v>22</v>
      </c>
      <c r="K506" s="17">
        <v>8</v>
      </c>
      <c r="L506" t="s">
        <v>2459</v>
      </c>
      <c r="N506" t="s">
        <v>123</v>
      </c>
      <c r="O506" t="s">
        <v>1086</v>
      </c>
      <c r="P506" t="s">
        <v>1657</v>
      </c>
      <c r="Q506" t="s">
        <v>2466</v>
      </c>
      <c r="R506" t="s">
        <v>1659</v>
      </c>
      <c r="X506" s="17">
        <f>F506-K506</f>
        <v>127</v>
      </c>
    </row>
    <row r="507" ht="14" spans="1:24">
      <c r="A507" s="54" t="s">
        <v>2456</v>
      </c>
      <c r="B507" s="54" t="s">
        <v>304</v>
      </c>
      <c r="C507" s="54" t="s">
        <v>1704</v>
      </c>
      <c r="D507" s="54">
        <v>1</v>
      </c>
      <c r="E507" s="54">
        <v>142</v>
      </c>
      <c r="F507" s="18">
        <f t="shared" si="25"/>
        <v>142</v>
      </c>
      <c r="G507" s="54" t="s">
        <v>358</v>
      </c>
      <c r="H507" s="63" t="s">
        <v>2467</v>
      </c>
      <c r="I507" s="106" t="s">
        <v>2468</v>
      </c>
      <c r="J507" s="54" t="s">
        <v>44</v>
      </c>
      <c r="K507" s="45"/>
      <c r="L507" s="6" t="s">
        <v>2469</v>
      </c>
      <c r="N507" t="s">
        <v>123</v>
      </c>
      <c r="O507" t="s">
        <v>1930</v>
      </c>
      <c r="P507" t="s">
        <v>2470</v>
      </c>
      <c r="Q507" t="s">
        <v>2471</v>
      </c>
      <c r="R507" t="s">
        <v>2472</v>
      </c>
      <c r="X507" s="17">
        <v>0</v>
      </c>
    </row>
    <row r="508" ht="14" spans="1:24">
      <c r="A508" s="17" t="s">
        <v>2456</v>
      </c>
      <c r="B508" s="17" t="s">
        <v>304</v>
      </c>
      <c r="C508" s="17" t="s">
        <v>1704</v>
      </c>
      <c r="D508" s="17">
        <v>1</v>
      </c>
      <c r="E508" s="17">
        <v>142</v>
      </c>
      <c r="F508" s="18">
        <f t="shared" si="25"/>
        <v>142</v>
      </c>
      <c r="G508" s="17" t="s">
        <v>358</v>
      </c>
      <c r="H508" s="62" t="s">
        <v>2473</v>
      </c>
      <c r="I508" s="100" t="s">
        <v>2474</v>
      </c>
      <c r="J508" s="17" t="s">
        <v>44</v>
      </c>
      <c r="K508" s="18"/>
      <c r="L508" s="56" t="s">
        <v>1340</v>
      </c>
      <c r="N508" t="s">
        <v>167</v>
      </c>
      <c r="O508" t="s">
        <v>896</v>
      </c>
      <c r="P508" t="s">
        <v>2475</v>
      </c>
      <c r="Q508" t="s">
        <v>2476</v>
      </c>
      <c r="R508" t="s">
        <v>2477</v>
      </c>
      <c r="X508" s="17">
        <f>F508-K508</f>
        <v>142</v>
      </c>
    </row>
    <row r="509" ht="14" spans="1:24">
      <c r="A509" s="54" t="s">
        <v>2456</v>
      </c>
      <c r="B509" s="54" t="s">
        <v>304</v>
      </c>
      <c r="C509" s="54" t="s">
        <v>1704</v>
      </c>
      <c r="D509" s="54">
        <v>1</v>
      </c>
      <c r="E509" s="54">
        <v>142</v>
      </c>
      <c r="F509" s="18">
        <f t="shared" si="25"/>
        <v>142</v>
      </c>
      <c r="G509" s="54" t="s">
        <v>358</v>
      </c>
      <c r="H509" s="63" t="s">
        <v>2478</v>
      </c>
      <c r="I509" s="106" t="s">
        <v>2479</v>
      </c>
      <c r="J509" s="54" t="s">
        <v>22</v>
      </c>
      <c r="K509" s="45"/>
      <c r="L509" s="6" t="s">
        <v>853</v>
      </c>
      <c r="N509" t="s">
        <v>540</v>
      </c>
      <c r="O509" t="s">
        <v>541</v>
      </c>
      <c r="P509" t="s">
        <v>2480</v>
      </c>
      <c r="Q509" t="s">
        <v>2481</v>
      </c>
      <c r="R509" t="s">
        <v>2482</v>
      </c>
      <c r="X509" s="17">
        <v>0</v>
      </c>
    </row>
    <row r="510" ht="14" spans="1:24">
      <c r="A510" s="54" t="s">
        <v>2456</v>
      </c>
      <c r="B510" s="54" t="s">
        <v>304</v>
      </c>
      <c r="C510" s="54" t="s">
        <v>1704</v>
      </c>
      <c r="D510" s="54">
        <v>1</v>
      </c>
      <c r="E510" s="54">
        <v>142</v>
      </c>
      <c r="F510" s="18">
        <f t="shared" si="25"/>
        <v>142</v>
      </c>
      <c r="G510" s="54" t="s">
        <v>358</v>
      </c>
      <c r="H510" s="63" t="s">
        <v>2483</v>
      </c>
      <c r="I510" s="106" t="s">
        <v>2484</v>
      </c>
      <c r="J510" s="54" t="s">
        <v>22</v>
      </c>
      <c r="K510" s="45"/>
      <c r="L510" s="6" t="s">
        <v>539</v>
      </c>
      <c r="N510" t="s">
        <v>212</v>
      </c>
      <c r="O510" t="s">
        <v>228</v>
      </c>
      <c r="P510" t="s">
        <v>2485</v>
      </c>
      <c r="Q510" t="s">
        <v>2486</v>
      </c>
      <c r="R510" t="s">
        <v>2487</v>
      </c>
      <c r="X510" s="17">
        <v>0</v>
      </c>
    </row>
    <row r="511" s="10" customFormat="1" ht="14" spans="1:18">
      <c r="A511" s="93" t="s">
        <v>2096</v>
      </c>
      <c r="B511" s="93" t="s">
        <v>18</v>
      </c>
      <c r="C511" s="94" t="s">
        <v>19</v>
      </c>
      <c r="D511" s="93">
        <v>1</v>
      </c>
      <c r="E511" s="93">
        <v>128</v>
      </c>
      <c r="F511" s="93">
        <v>128</v>
      </c>
      <c r="G511" s="93" t="s">
        <v>358</v>
      </c>
      <c r="H511" s="95" t="s">
        <v>2097</v>
      </c>
      <c r="I511" s="120" t="s">
        <v>2098</v>
      </c>
      <c r="J511" s="95" t="s">
        <v>2046</v>
      </c>
      <c r="L511" s="10" t="s">
        <v>2488</v>
      </c>
      <c r="N511" s="97" t="s">
        <v>498</v>
      </c>
      <c r="O511" s="97" t="s">
        <v>2099</v>
      </c>
      <c r="P511" s="97" t="s">
        <v>2100</v>
      </c>
      <c r="Q511" s="97" t="s">
        <v>2101</v>
      </c>
      <c r="R511" s="97" t="s">
        <v>2102</v>
      </c>
    </row>
    <row r="512" s="10" customFormat="1" ht="14" spans="1:18">
      <c r="A512" s="93" t="s">
        <v>2096</v>
      </c>
      <c r="B512" s="88" t="s">
        <v>18</v>
      </c>
      <c r="C512" s="89" t="s">
        <v>19</v>
      </c>
      <c r="D512" s="88">
        <v>1</v>
      </c>
      <c r="E512" s="88"/>
      <c r="F512" s="88"/>
      <c r="G512" s="88" t="s">
        <v>1278</v>
      </c>
      <c r="H512" s="90" t="s">
        <v>2103</v>
      </c>
      <c r="I512" s="120" t="s">
        <v>2104</v>
      </c>
      <c r="J512" s="10" t="s">
        <v>2063</v>
      </c>
      <c r="L512" s="10" t="s">
        <v>2488</v>
      </c>
      <c r="N512" s="97" t="s">
        <v>1007</v>
      </c>
      <c r="O512" s="97" t="s">
        <v>103</v>
      </c>
      <c r="P512" s="97" t="s">
        <v>2105</v>
      </c>
      <c r="Q512" s="97" t="s">
        <v>2106</v>
      </c>
      <c r="R512" s="97" t="s">
        <v>2107</v>
      </c>
    </row>
    <row r="513" s="10" customFormat="1" ht="14" spans="1:18">
      <c r="A513" s="93" t="s">
        <v>2096</v>
      </c>
      <c r="B513" s="93" t="s">
        <v>18</v>
      </c>
      <c r="C513" s="94" t="s">
        <v>19</v>
      </c>
      <c r="D513" s="93">
        <v>2</v>
      </c>
      <c r="E513" s="93">
        <v>125</v>
      </c>
      <c r="F513" s="93">
        <v>250</v>
      </c>
      <c r="G513" s="93" t="s">
        <v>20</v>
      </c>
      <c r="H513" s="95" t="s">
        <v>2108</v>
      </c>
      <c r="I513" s="120" t="s">
        <v>2109</v>
      </c>
      <c r="J513" s="10" t="s">
        <v>2074</v>
      </c>
      <c r="L513" s="10" t="s">
        <v>2488</v>
      </c>
      <c r="N513" s="97" t="s">
        <v>62</v>
      </c>
      <c r="O513" s="97" t="s">
        <v>1322</v>
      </c>
      <c r="P513" s="97" t="s">
        <v>1323</v>
      </c>
      <c r="Q513" s="97" t="s">
        <v>2110</v>
      </c>
      <c r="R513" s="97" t="s">
        <v>1325</v>
      </c>
    </row>
    <row r="514" s="10" customFormat="1" ht="14" spans="1:18">
      <c r="A514" s="93" t="s">
        <v>2111</v>
      </c>
      <c r="B514" s="93" t="s">
        <v>18</v>
      </c>
      <c r="C514" s="94" t="s">
        <v>1704</v>
      </c>
      <c r="D514" s="93">
        <v>1</v>
      </c>
      <c r="E514" s="93">
        <v>144</v>
      </c>
      <c r="F514" s="93">
        <v>144</v>
      </c>
      <c r="G514" s="93" t="s">
        <v>358</v>
      </c>
      <c r="H514" s="95" t="s">
        <v>2112</v>
      </c>
      <c r="I514" s="120" t="s">
        <v>2113</v>
      </c>
      <c r="J514" s="95" t="s">
        <v>2046</v>
      </c>
      <c r="L514" s="10" t="s">
        <v>2488</v>
      </c>
      <c r="N514" s="97" t="s">
        <v>83</v>
      </c>
      <c r="O514" s="97" t="s">
        <v>617</v>
      </c>
      <c r="P514" s="97" t="s">
        <v>2114</v>
      </c>
      <c r="Q514" s="97" t="s">
        <v>2115</v>
      </c>
      <c r="R514" s="97" t="s">
        <v>2116</v>
      </c>
    </row>
    <row r="515" s="10" customFormat="1" ht="14" spans="1:18">
      <c r="A515" s="93" t="s">
        <v>2111</v>
      </c>
      <c r="B515" s="93" t="s">
        <v>18</v>
      </c>
      <c r="C515" s="94" t="s">
        <v>1704</v>
      </c>
      <c r="D515" s="93">
        <v>1</v>
      </c>
      <c r="E515" s="93">
        <v>144</v>
      </c>
      <c r="F515" s="93">
        <v>144</v>
      </c>
      <c r="G515" s="93" t="s">
        <v>358</v>
      </c>
      <c r="H515" s="95" t="s">
        <v>2117</v>
      </c>
      <c r="I515" s="120" t="s">
        <v>2118</v>
      </c>
      <c r="J515" s="95" t="s">
        <v>2046</v>
      </c>
      <c r="L515" s="10" t="s">
        <v>2488</v>
      </c>
      <c r="N515" s="97" t="s">
        <v>110</v>
      </c>
      <c r="O515" s="97" t="s">
        <v>103</v>
      </c>
      <c r="P515" s="97" t="s">
        <v>2119</v>
      </c>
      <c r="Q515" s="97" t="s">
        <v>2120</v>
      </c>
      <c r="R515" s="97" t="s">
        <v>2121</v>
      </c>
    </row>
    <row r="516" s="10" customFormat="1" ht="28" spans="1:18">
      <c r="A516" s="93" t="s">
        <v>2111</v>
      </c>
      <c r="B516" s="93" t="s">
        <v>18</v>
      </c>
      <c r="C516" s="94" t="s">
        <v>1704</v>
      </c>
      <c r="D516" s="93">
        <v>1</v>
      </c>
      <c r="E516" s="93">
        <v>144</v>
      </c>
      <c r="F516" s="93">
        <v>144</v>
      </c>
      <c r="G516" s="93" t="s">
        <v>358</v>
      </c>
      <c r="H516" s="98" t="s">
        <v>2122</v>
      </c>
      <c r="I516" s="120" t="s">
        <v>2123</v>
      </c>
      <c r="J516" s="10" t="s">
        <v>2063</v>
      </c>
      <c r="L516" s="10" t="s">
        <v>2488</v>
      </c>
      <c r="N516" s="97" t="s">
        <v>83</v>
      </c>
      <c r="O516" s="97" t="s">
        <v>1771</v>
      </c>
      <c r="P516" s="97" t="s">
        <v>2124</v>
      </c>
      <c r="Q516" s="97" t="s">
        <v>2125</v>
      </c>
      <c r="R516" s="97" t="s">
        <v>2126</v>
      </c>
    </row>
    <row r="517" s="10" customFormat="1" ht="14" spans="1:18">
      <c r="A517" s="93" t="s">
        <v>2111</v>
      </c>
      <c r="B517" s="93" t="s">
        <v>18</v>
      </c>
      <c r="C517" s="94" t="s">
        <v>1704</v>
      </c>
      <c r="D517" s="93">
        <v>1</v>
      </c>
      <c r="E517" s="93">
        <v>144</v>
      </c>
      <c r="F517" s="93">
        <v>144</v>
      </c>
      <c r="G517" s="93" t="s">
        <v>358</v>
      </c>
      <c r="H517" s="95" t="s">
        <v>2127</v>
      </c>
      <c r="I517" s="120" t="s">
        <v>2128</v>
      </c>
      <c r="J517" s="10" t="s">
        <v>2063</v>
      </c>
      <c r="L517" s="10" t="s">
        <v>2488</v>
      </c>
      <c r="N517" s="97" t="s">
        <v>83</v>
      </c>
      <c r="O517" s="97" t="s">
        <v>84</v>
      </c>
      <c r="P517" s="97" t="s">
        <v>465</v>
      </c>
      <c r="Q517" s="97" t="s">
        <v>2129</v>
      </c>
      <c r="R517" s="97" t="s">
        <v>467</v>
      </c>
    </row>
    <row r="518" s="10" customFormat="1" ht="14" spans="1:18">
      <c r="A518" s="93" t="s">
        <v>2111</v>
      </c>
      <c r="B518" s="93" t="s">
        <v>18</v>
      </c>
      <c r="C518" s="89" t="s">
        <v>1704</v>
      </c>
      <c r="D518" s="88">
        <v>1</v>
      </c>
      <c r="E518" s="88">
        <v>144</v>
      </c>
      <c r="F518" s="88"/>
      <c r="G518" s="88" t="s">
        <v>358</v>
      </c>
      <c r="H518" s="90" t="s">
        <v>2130</v>
      </c>
      <c r="I518" s="120" t="s">
        <v>2131</v>
      </c>
      <c r="J518" s="10" t="s">
        <v>2063</v>
      </c>
      <c r="L518" s="10" t="s">
        <v>2488</v>
      </c>
      <c r="M518" s="10" t="s">
        <v>2489</v>
      </c>
      <c r="N518" s="97" t="s">
        <v>438</v>
      </c>
      <c r="O518" s="97" t="s">
        <v>103</v>
      </c>
      <c r="P518" s="97" t="s">
        <v>752</v>
      </c>
      <c r="Q518" s="97" t="s">
        <v>2132</v>
      </c>
      <c r="R518" s="97" t="s">
        <v>754</v>
      </c>
    </row>
    <row r="519" s="10" customFormat="1" ht="14" spans="1:18">
      <c r="A519" s="93" t="s">
        <v>2111</v>
      </c>
      <c r="B519" s="93" t="s">
        <v>18</v>
      </c>
      <c r="C519" s="94" t="s">
        <v>1704</v>
      </c>
      <c r="D519" s="93">
        <v>1</v>
      </c>
      <c r="E519" s="93">
        <v>144</v>
      </c>
      <c r="F519" s="93">
        <v>144</v>
      </c>
      <c r="G519" s="93" t="s">
        <v>358</v>
      </c>
      <c r="H519" s="95" t="s">
        <v>2133</v>
      </c>
      <c r="I519" s="120" t="s">
        <v>2134</v>
      </c>
      <c r="J519" s="10" t="s">
        <v>2063</v>
      </c>
      <c r="L519" s="10" t="s">
        <v>2488</v>
      </c>
      <c r="N519" s="97" t="s">
        <v>438</v>
      </c>
      <c r="O519" s="97" t="s">
        <v>103</v>
      </c>
      <c r="P519" s="97" t="s">
        <v>955</v>
      </c>
      <c r="Q519" s="97" t="s">
        <v>2135</v>
      </c>
      <c r="R519" s="97" t="s">
        <v>957</v>
      </c>
    </row>
    <row r="520" s="10" customFormat="1" ht="14" spans="1:18">
      <c r="A520" s="93" t="s">
        <v>2111</v>
      </c>
      <c r="B520" s="93" t="s">
        <v>18</v>
      </c>
      <c r="C520" s="94" t="s">
        <v>1704</v>
      </c>
      <c r="D520" s="93">
        <v>1</v>
      </c>
      <c r="E520" s="93">
        <v>144</v>
      </c>
      <c r="F520" s="93">
        <v>144</v>
      </c>
      <c r="G520" s="93" t="s">
        <v>42</v>
      </c>
      <c r="H520" s="95" t="s">
        <v>2136</v>
      </c>
      <c r="I520" s="120" t="s">
        <v>2137</v>
      </c>
      <c r="J520" s="95" t="s">
        <v>2046</v>
      </c>
      <c r="L520" s="10" t="s">
        <v>2488</v>
      </c>
      <c r="N520" s="97" t="s">
        <v>123</v>
      </c>
      <c r="O520" s="97" t="s">
        <v>130</v>
      </c>
      <c r="P520" s="97" t="s">
        <v>2138</v>
      </c>
      <c r="Q520" s="97" t="s">
        <v>2139</v>
      </c>
      <c r="R520" s="97" t="s">
        <v>2140</v>
      </c>
    </row>
    <row r="521" s="10" customFormat="1" ht="14" spans="1:18">
      <c r="A521" s="93" t="s">
        <v>2111</v>
      </c>
      <c r="B521" s="93" t="s">
        <v>18</v>
      </c>
      <c r="C521" s="89" t="s">
        <v>19</v>
      </c>
      <c r="D521" s="88">
        <v>1</v>
      </c>
      <c r="E521" s="88">
        <v>125</v>
      </c>
      <c r="F521" s="88"/>
      <c r="G521" s="88" t="s">
        <v>358</v>
      </c>
      <c r="H521" s="90" t="s">
        <v>2141</v>
      </c>
      <c r="I521" s="120" t="s">
        <v>2142</v>
      </c>
      <c r="J521" s="95" t="s">
        <v>2057</v>
      </c>
      <c r="L521" s="10" t="s">
        <v>2488</v>
      </c>
      <c r="N521" s="97" t="s">
        <v>110</v>
      </c>
      <c r="O521" s="97" t="s">
        <v>103</v>
      </c>
      <c r="P521" s="97" t="s">
        <v>2040</v>
      </c>
      <c r="Q521" s="97" t="s">
        <v>2143</v>
      </c>
      <c r="R521" s="97" t="s">
        <v>2042</v>
      </c>
    </row>
    <row r="522" s="10" customFormat="1" ht="14" spans="1:18">
      <c r="A522" s="93" t="s">
        <v>2111</v>
      </c>
      <c r="B522" s="93" t="s">
        <v>18</v>
      </c>
      <c r="C522" s="89" t="s">
        <v>1704</v>
      </c>
      <c r="D522" s="88">
        <v>1</v>
      </c>
      <c r="E522" s="88">
        <v>144</v>
      </c>
      <c r="F522" s="88"/>
      <c r="G522" s="88" t="s">
        <v>358</v>
      </c>
      <c r="H522" s="90" t="s">
        <v>2144</v>
      </c>
      <c r="I522" s="120" t="s">
        <v>2145</v>
      </c>
      <c r="J522" s="10" t="s">
        <v>2063</v>
      </c>
      <c r="L522" s="10" t="s">
        <v>2488</v>
      </c>
      <c r="M522" s="10" t="s">
        <v>2489</v>
      </c>
      <c r="N522" s="97" t="s">
        <v>83</v>
      </c>
      <c r="O522" s="97" t="s">
        <v>186</v>
      </c>
      <c r="P522" s="97" t="s">
        <v>677</v>
      </c>
      <c r="Q522" s="97" t="s">
        <v>2146</v>
      </c>
      <c r="R522" s="97" t="s">
        <v>679</v>
      </c>
    </row>
    <row r="523" s="10" customFormat="1" ht="14" spans="1:18">
      <c r="A523" s="93" t="s">
        <v>2111</v>
      </c>
      <c r="B523" s="93" t="s">
        <v>18</v>
      </c>
      <c r="C523" s="94" t="s">
        <v>1704</v>
      </c>
      <c r="D523" s="93">
        <v>1</v>
      </c>
      <c r="E523" s="93">
        <v>144</v>
      </c>
      <c r="F523" s="93">
        <v>144</v>
      </c>
      <c r="G523" s="93" t="s">
        <v>358</v>
      </c>
      <c r="H523" s="95" t="s">
        <v>2147</v>
      </c>
      <c r="I523" s="120" t="s">
        <v>2148</v>
      </c>
      <c r="J523" s="10" t="s">
        <v>2063</v>
      </c>
      <c r="L523" s="10" t="s">
        <v>2488</v>
      </c>
      <c r="N523" s="97" t="s">
        <v>116</v>
      </c>
      <c r="O523" s="97" t="s">
        <v>2149</v>
      </c>
      <c r="P523" s="97" t="s">
        <v>2150</v>
      </c>
      <c r="Q523" s="97" t="s">
        <v>2151</v>
      </c>
      <c r="R523" s="97" t="s">
        <v>2152</v>
      </c>
    </row>
    <row r="524" s="10" customFormat="1" ht="14" spans="1:18">
      <c r="A524" s="93" t="s">
        <v>2153</v>
      </c>
      <c r="B524" s="93" t="s">
        <v>18</v>
      </c>
      <c r="C524" s="94" t="s">
        <v>19</v>
      </c>
      <c r="D524" s="93">
        <v>2</v>
      </c>
      <c r="E524" s="93">
        <v>125</v>
      </c>
      <c r="F524" s="93">
        <v>250</v>
      </c>
      <c r="G524" s="93" t="s">
        <v>2154</v>
      </c>
      <c r="H524" s="95" t="s">
        <v>2155</v>
      </c>
      <c r="I524" s="120" t="s">
        <v>2156</v>
      </c>
      <c r="J524" s="10" t="s">
        <v>2074</v>
      </c>
      <c r="L524" s="10" t="s">
        <v>2488</v>
      </c>
      <c r="N524" s="97" t="s">
        <v>241</v>
      </c>
      <c r="O524" s="97" t="s">
        <v>242</v>
      </c>
      <c r="P524" s="97" t="s">
        <v>2157</v>
      </c>
      <c r="Q524" s="97" t="s">
        <v>2158</v>
      </c>
      <c r="R524" s="97" t="s">
        <v>2159</v>
      </c>
    </row>
    <row r="525" s="10" customFormat="1" ht="14" spans="1:18">
      <c r="A525" s="93" t="s">
        <v>2153</v>
      </c>
      <c r="B525" s="93" t="s">
        <v>18</v>
      </c>
      <c r="C525" s="94" t="s">
        <v>1704</v>
      </c>
      <c r="D525" s="93">
        <v>1</v>
      </c>
      <c r="E525" s="93">
        <v>144</v>
      </c>
      <c r="F525" s="93">
        <v>144</v>
      </c>
      <c r="G525" s="93" t="s">
        <v>358</v>
      </c>
      <c r="H525" s="95" t="s">
        <v>2160</v>
      </c>
      <c r="I525" s="120" t="s">
        <v>2161</v>
      </c>
      <c r="J525" s="10" t="s">
        <v>2063</v>
      </c>
      <c r="L525" s="10" t="s">
        <v>2488</v>
      </c>
      <c r="N525" s="97" t="s">
        <v>83</v>
      </c>
      <c r="O525" s="97" t="s">
        <v>617</v>
      </c>
      <c r="P525" s="97" t="s">
        <v>2114</v>
      </c>
      <c r="Q525" s="97" t="s">
        <v>2115</v>
      </c>
      <c r="R525" s="97" t="s">
        <v>2116</v>
      </c>
    </row>
    <row r="526" s="10" customFormat="1" ht="28" spans="1:18">
      <c r="A526" s="93" t="s">
        <v>2153</v>
      </c>
      <c r="B526" s="93" t="s">
        <v>18</v>
      </c>
      <c r="C526" s="94" t="s">
        <v>1704</v>
      </c>
      <c r="D526" s="93">
        <v>1</v>
      </c>
      <c r="E526" s="93">
        <v>144</v>
      </c>
      <c r="F526" s="93">
        <v>144</v>
      </c>
      <c r="G526" s="93" t="s">
        <v>42</v>
      </c>
      <c r="H526" s="98" t="s">
        <v>2162</v>
      </c>
      <c r="I526" s="120" t="s">
        <v>2163</v>
      </c>
      <c r="J526" s="10" t="s">
        <v>2063</v>
      </c>
      <c r="L526" s="10" t="s">
        <v>2488</v>
      </c>
      <c r="M526" s="10" t="s">
        <v>2490</v>
      </c>
      <c r="N526" s="97" t="s">
        <v>123</v>
      </c>
      <c r="O526" s="97" t="s">
        <v>1086</v>
      </c>
      <c r="P526" s="97" t="s">
        <v>2164</v>
      </c>
      <c r="Q526" s="97" t="s">
        <v>2165</v>
      </c>
      <c r="R526" s="97" t="s">
        <v>2166</v>
      </c>
    </row>
    <row r="527" s="10" customFormat="1" ht="14" spans="1:18">
      <c r="A527" s="93" t="s">
        <v>2167</v>
      </c>
      <c r="B527" s="88" t="s">
        <v>18</v>
      </c>
      <c r="C527" s="89" t="s">
        <v>19</v>
      </c>
      <c r="D527" s="88">
        <v>1</v>
      </c>
      <c r="E527" s="88">
        <v>130</v>
      </c>
      <c r="F527" s="88"/>
      <c r="G527" s="88">
        <v>1688</v>
      </c>
      <c r="H527" s="90" t="s">
        <v>2168</v>
      </c>
      <c r="I527" s="120" t="s">
        <v>2169</v>
      </c>
      <c r="J527" s="10" t="s">
        <v>2063</v>
      </c>
      <c r="L527" s="10" t="s">
        <v>2488</v>
      </c>
      <c r="M527" s="10" t="s">
        <v>2489</v>
      </c>
      <c r="N527" s="97" t="s">
        <v>62</v>
      </c>
      <c r="O527" s="97" t="s">
        <v>2170</v>
      </c>
      <c r="P527" s="97" t="s">
        <v>2171</v>
      </c>
      <c r="Q527" s="97" t="s">
        <v>2172</v>
      </c>
      <c r="R527" s="97" t="s">
        <v>2173</v>
      </c>
    </row>
    <row r="528" s="10" customFormat="1" ht="14" spans="1:18">
      <c r="A528" s="93" t="s">
        <v>2167</v>
      </c>
      <c r="B528" s="93" t="s">
        <v>18</v>
      </c>
      <c r="C528" s="94" t="s">
        <v>1704</v>
      </c>
      <c r="D528" s="93">
        <v>1</v>
      </c>
      <c r="E528" s="93">
        <v>144</v>
      </c>
      <c r="F528" s="93">
        <v>144</v>
      </c>
      <c r="G528" s="93" t="s">
        <v>42</v>
      </c>
      <c r="H528" s="95" t="s">
        <v>2174</v>
      </c>
      <c r="I528" s="120" t="s">
        <v>2175</v>
      </c>
      <c r="J528" s="95" t="s">
        <v>2046</v>
      </c>
      <c r="L528" s="10" t="s">
        <v>2488</v>
      </c>
      <c r="N528" s="97" t="s">
        <v>123</v>
      </c>
      <c r="O528" s="97" t="s">
        <v>284</v>
      </c>
      <c r="P528" s="97" t="s">
        <v>1869</v>
      </c>
      <c r="Q528" s="97" t="s">
        <v>2176</v>
      </c>
      <c r="R528" s="97" t="s">
        <v>1871</v>
      </c>
    </row>
    <row r="529" s="10" customFormat="1" ht="14" spans="1:18">
      <c r="A529" s="93" t="s">
        <v>2027</v>
      </c>
      <c r="B529" s="93" t="s">
        <v>18</v>
      </c>
      <c r="C529" s="94" t="s">
        <v>1704</v>
      </c>
      <c r="D529" s="93">
        <v>1</v>
      </c>
      <c r="E529" s="93">
        <v>144</v>
      </c>
      <c r="F529" s="93">
        <v>144</v>
      </c>
      <c r="G529" s="93" t="s">
        <v>20</v>
      </c>
      <c r="H529" s="95" t="s">
        <v>2177</v>
      </c>
      <c r="I529" s="120" t="s">
        <v>2178</v>
      </c>
      <c r="J529" s="10" t="s">
        <v>2063</v>
      </c>
      <c r="L529" s="10" t="s">
        <v>2488</v>
      </c>
      <c r="N529" s="97" t="s">
        <v>62</v>
      </c>
      <c r="O529" s="97" t="s">
        <v>386</v>
      </c>
      <c r="P529" s="97" t="s">
        <v>2179</v>
      </c>
      <c r="Q529" s="97" t="s">
        <v>2180</v>
      </c>
      <c r="R529" s="97" t="s">
        <v>2181</v>
      </c>
    </row>
    <row r="530" s="10" customFormat="1" ht="14" spans="1:18">
      <c r="A530" s="93" t="s">
        <v>2027</v>
      </c>
      <c r="B530" s="93" t="s">
        <v>18</v>
      </c>
      <c r="C530" s="89" t="s">
        <v>19</v>
      </c>
      <c r="D530" s="88">
        <v>1</v>
      </c>
      <c r="E530" s="88">
        <v>126</v>
      </c>
      <c r="F530" s="88"/>
      <c r="G530" s="88" t="s">
        <v>358</v>
      </c>
      <c r="H530" s="90" t="s">
        <v>2182</v>
      </c>
      <c r="I530" s="120" t="s">
        <v>2183</v>
      </c>
      <c r="J530" s="10" t="s">
        <v>2063</v>
      </c>
      <c r="L530" s="10" t="s">
        <v>2488</v>
      </c>
      <c r="M530" s="10" t="s">
        <v>2489</v>
      </c>
      <c r="N530" s="97" t="s">
        <v>83</v>
      </c>
      <c r="O530" s="97" t="s">
        <v>186</v>
      </c>
      <c r="P530" s="97" t="s">
        <v>404</v>
      </c>
      <c r="Q530" s="97" t="s">
        <v>2184</v>
      </c>
      <c r="R530" s="97" t="s">
        <v>406</v>
      </c>
    </row>
    <row r="531" s="10" customFormat="1" ht="14" spans="1:18">
      <c r="A531" s="93" t="s">
        <v>2031</v>
      </c>
      <c r="B531" s="93" t="s">
        <v>18</v>
      </c>
      <c r="C531" s="94" t="s">
        <v>19</v>
      </c>
      <c r="D531" s="93">
        <v>1</v>
      </c>
      <c r="E531" s="93">
        <v>122</v>
      </c>
      <c r="F531" s="93">
        <v>122</v>
      </c>
      <c r="G531" s="93" t="s">
        <v>358</v>
      </c>
      <c r="H531" s="95" t="s">
        <v>2185</v>
      </c>
      <c r="I531" s="120" t="s">
        <v>2186</v>
      </c>
      <c r="J531" s="95" t="s">
        <v>2046</v>
      </c>
      <c r="L531" s="10" t="s">
        <v>2488</v>
      </c>
      <c r="N531" s="97" t="s">
        <v>307</v>
      </c>
      <c r="O531" s="97" t="s">
        <v>308</v>
      </c>
      <c r="Q531" s="97" t="s">
        <v>2187</v>
      </c>
      <c r="R531" s="97" t="s">
        <v>310</v>
      </c>
    </row>
    <row r="532" s="10" customFormat="1" ht="14" spans="1:18">
      <c r="A532" s="93" t="s">
        <v>2037</v>
      </c>
      <c r="B532" s="88" t="s">
        <v>18</v>
      </c>
      <c r="C532" s="89" t="s">
        <v>19</v>
      </c>
      <c r="D532" s="88">
        <v>1</v>
      </c>
      <c r="E532" s="88">
        <v>122</v>
      </c>
      <c r="F532" s="88"/>
      <c r="G532" s="88" t="s">
        <v>358</v>
      </c>
      <c r="H532" s="90" t="s">
        <v>2188</v>
      </c>
      <c r="I532" s="120" t="s">
        <v>2189</v>
      </c>
      <c r="J532" s="10" t="s">
        <v>2063</v>
      </c>
      <c r="L532" s="10" t="s">
        <v>2488</v>
      </c>
      <c r="M532" s="10" t="s">
        <v>2491</v>
      </c>
      <c r="N532" s="97" t="s">
        <v>69</v>
      </c>
      <c r="O532" s="97" t="s">
        <v>318</v>
      </c>
      <c r="P532" s="97" t="s">
        <v>2190</v>
      </c>
      <c r="Q532" s="97" t="s">
        <v>2191</v>
      </c>
      <c r="R532" s="97" t="s">
        <v>2192</v>
      </c>
    </row>
    <row r="533" s="10" customFormat="1" ht="14" spans="1:18">
      <c r="A533" s="93" t="s">
        <v>2037</v>
      </c>
      <c r="B533" s="88" t="s">
        <v>18</v>
      </c>
      <c r="C533" s="89" t="s">
        <v>1704</v>
      </c>
      <c r="D533" s="88">
        <v>1</v>
      </c>
      <c r="E533" s="88">
        <v>144</v>
      </c>
      <c r="F533" s="88"/>
      <c r="G533" s="88" t="s">
        <v>358</v>
      </c>
      <c r="H533" s="90" t="s">
        <v>2193</v>
      </c>
      <c r="I533" s="120" t="s">
        <v>2194</v>
      </c>
      <c r="J533" s="10" t="s">
        <v>2063</v>
      </c>
      <c r="L533" s="10" t="s">
        <v>2488</v>
      </c>
      <c r="M533" s="10" t="s">
        <v>2491</v>
      </c>
      <c r="N533" s="97" t="s">
        <v>54</v>
      </c>
      <c r="O533" s="97" t="s">
        <v>854</v>
      </c>
      <c r="P533" s="97" t="s">
        <v>2195</v>
      </c>
      <c r="Q533" s="97" t="s">
        <v>2196</v>
      </c>
      <c r="R533" s="97" t="s">
        <v>2197</v>
      </c>
    </row>
    <row r="534" s="10" customFormat="1" ht="14" spans="1:18">
      <c r="A534" s="93" t="s">
        <v>2198</v>
      </c>
      <c r="B534" s="88" t="s">
        <v>18</v>
      </c>
      <c r="C534" s="89" t="s">
        <v>1704</v>
      </c>
      <c r="D534" s="88">
        <v>1</v>
      </c>
      <c r="E534" s="88">
        <v>144</v>
      </c>
      <c r="F534" s="88"/>
      <c r="G534" s="88" t="s">
        <v>42</v>
      </c>
      <c r="H534" s="90" t="s">
        <v>2199</v>
      </c>
      <c r="I534" s="120" t="s">
        <v>2200</v>
      </c>
      <c r="J534" s="10" t="s">
        <v>2063</v>
      </c>
      <c r="L534" s="10" t="s">
        <v>2488</v>
      </c>
      <c r="M534" s="10" t="s">
        <v>2489</v>
      </c>
      <c r="N534" s="121" t="s">
        <v>69</v>
      </c>
      <c r="O534" s="97" t="s">
        <v>318</v>
      </c>
      <c r="P534" s="97" t="s">
        <v>2201</v>
      </c>
      <c r="Q534" s="97" t="s">
        <v>2202</v>
      </c>
      <c r="R534" s="97" t="s">
        <v>2203</v>
      </c>
    </row>
    <row r="535" s="10" customFormat="1" ht="14" spans="1:18">
      <c r="A535" s="93" t="s">
        <v>2204</v>
      </c>
      <c r="B535" s="88" t="s">
        <v>18</v>
      </c>
      <c r="C535" s="89" t="s">
        <v>19</v>
      </c>
      <c r="D535" s="88">
        <v>1</v>
      </c>
      <c r="E535" s="88">
        <v>122</v>
      </c>
      <c r="F535" s="88"/>
      <c r="G535" s="88" t="s">
        <v>358</v>
      </c>
      <c r="H535" s="90" t="s">
        <v>2205</v>
      </c>
      <c r="I535" s="120" t="s">
        <v>2206</v>
      </c>
      <c r="J535" s="10" t="s">
        <v>2063</v>
      </c>
      <c r="L535" s="10" t="s">
        <v>2488</v>
      </c>
      <c r="M535" s="10" t="s">
        <v>2489</v>
      </c>
      <c r="N535" s="10" t="s">
        <v>62</v>
      </c>
      <c r="O535" s="97" t="s">
        <v>386</v>
      </c>
      <c r="P535" s="97" t="s">
        <v>553</v>
      </c>
      <c r="Q535" s="97" t="s">
        <v>2207</v>
      </c>
      <c r="R535" s="97" t="s">
        <v>555</v>
      </c>
    </row>
    <row r="536" s="10" customFormat="1" ht="14" spans="1:18">
      <c r="A536" s="93" t="s">
        <v>2204</v>
      </c>
      <c r="B536" s="93" t="s">
        <v>18</v>
      </c>
      <c r="C536" s="94" t="s">
        <v>1704</v>
      </c>
      <c r="D536" s="93">
        <v>1</v>
      </c>
      <c r="E536" s="93">
        <v>143</v>
      </c>
      <c r="F536" s="93">
        <v>143</v>
      </c>
      <c r="G536" s="93" t="s">
        <v>358</v>
      </c>
      <c r="H536" s="95" t="s">
        <v>2208</v>
      </c>
      <c r="I536" s="120" t="s">
        <v>2209</v>
      </c>
      <c r="J536" s="10" t="s">
        <v>2063</v>
      </c>
      <c r="L536" s="10" t="s">
        <v>2488</v>
      </c>
      <c r="N536" s="97" t="s">
        <v>54</v>
      </c>
      <c r="O536" s="97" t="s">
        <v>55</v>
      </c>
      <c r="P536" s="97" t="s">
        <v>56</v>
      </c>
      <c r="Q536" s="97" t="s">
        <v>2210</v>
      </c>
      <c r="R536" s="97" t="s">
        <v>58</v>
      </c>
    </row>
    <row r="537" s="10" customFormat="1" ht="14" spans="1:18">
      <c r="A537" s="93" t="s">
        <v>2211</v>
      </c>
      <c r="B537" s="88" t="s">
        <v>18</v>
      </c>
      <c r="C537" s="89" t="s">
        <v>19</v>
      </c>
      <c r="D537" s="88">
        <v>1</v>
      </c>
      <c r="E537" s="88">
        <v>125</v>
      </c>
      <c r="F537" s="88"/>
      <c r="G537" s="88" t="s">
        <v>358</v>
      </c>
      <c r="H537" s="90" t="s">
        <v>2212</v>
      </c>
      <c r="I537" s="120" t="s">
        <v>2213</v>
      </c>
      <c r="J537" s="10" t="s">
        <v>2063</v>
      </c>
      <c r="L537" s="10" t="s">
        <v>2488</v>
      </c>
      <c r="M537" s="10" t="s">
        <v>2489</v>
      </c>
      <c r="N537" s="97" t="s">
        <v>45</v>
      </c>
      <c r="O537" s="97" t="s">
        <v>205</v>
      </c>
      <c r="P537" s="97" t="s">
        <v>2214</v>
      </c>
      <c r="Q537" s="97" t="s">
        <v>2215</v>
      </c>
      <c r="R537" s="97" t="s">
        <v>2216</v>
      </c>
    </row>
    <row r="538" s="10" customFormat="1" ht="14" spans="1:18">
      <c r="A538" s="93" t="s">
        <v>2211</v>
      </c>
      <c r="B538" s="88" t="s">
        <v>18</v>
      </c>
      <c r="C538" s="89" t="s">
        <v>19</v>
      </c>
      <c r="D538" s="88">
        <v>1</v>
      </c>
      <c r="E538" s="88">
        <v>122</v>
      </c>
      <c r="F538" s="88"/>
      <c r="G538" s="88" t="s">
        <v>358</v>
      </c>
      <c r="H538" s="90" t="s">
        <v>2217</v>
      </c>
      <c r="I538" s="120" t="s">
        <v>2218</v>
      </c>
      <c r="J538" s="95" t="s">
        <v>2046</v>
      </c>
      <c r="L538" s="10" t="s">
        <v>2488</v>
      </c>
      <c r="M538" s="10" t="s">
        <v>2489</v>
      </c>
      <c r="N538" s="97" t="s">
        <v>36</v>
      </c>
      <c r="O538" s="97" t="s">
        <v>2219</v>
      </c>
      <c r="P538" s="97" t="s">
        <v>2220</v>
      </c>
      <c r="Q538" s="97" t="s">
        <v>2221</v>
      </c>
      <c r="R538" s="97" t="s">
        <v>2222</v>
      </c>
    </row>
    <row r="539" s="10" customFormat="1" ht="14" spans="1:18">
      <c r="A539" s="93" t="s">
        <v>2211</v>
      </c>
      <c r="B539" s="93" t="s">
        <v>18</v>
      </c>
      <c r="C539" s="94" t="s">
        <v>19</v>
      </c>
      <c r="D539" s="93">
        <v>1</v>
      </c>
      <c r="E539" s="93">
        <v>120</v>
      </c>
      <c r="F539" s="93">
        <v>120</v>
      </c>
      <c r="G539" s="93" t="s">
        <v>358</v>
      </c>
      <c r="H539" s="95" t="s">
        <v>2223</v>
      </c>
      <c r="I539" s="120" t="s">
        <v>2224</v>
      </c>
      <c r="J539" s="10" t="s">
        <v>2063</v>
      </c>
      <c r="L539" s="10" t="s">
        <v>2488</v>
      </c>
      <c r="N539" s="97" t="s">
        <v>36</v>
      </c>
      <c r="O539" s="97" t="s">
        <v>1194</v>
      </c>
      <c r="P539" s="97" t="s">
        <v>1195</v>
      </c>
      <c r="Q539" s="97" t="s">
        <v>1196</v>
      </c>
      <c r="R539" s="97" t="s">
        <v>1197</v>
      </c>
    </row>
    <row r="540" s="10" customFormat="1" ht="14" spans="1:18">
      <c r="A540" s="93" t="s">
        <v>2211</v>
      </c>
      <c r="B540" s="93" t="s">
        <v>18</v>
      </c>
      <c r="C540" s="94" t="s">
        <v>19</v>
      </c>
      <c r="D540" s="93">
        <v>4</v>
      </c>
      <c r="E540" s="93">
        <v>118</v>
      </c>
      <c r="F540" s="93">
        <v>472</v>
      </c>
      <c r="G540" s="93" t="s">
        <v>2225</v>
      </c>
      <c r="H540" s="95" t="s">
        <v>2226</v>
      </c>
      <c r="I540" s="95" t="s">
        <v>2227</v>
      </c>
      <c r="J540" s="10" t="s">
        <v>2228</v>
      </c>
      <c r="L540" s="10" t="s">
        <v>1838</v>
      </c>
      <c r="N540" s="97" t="s">
        <v>116</v>
      </c>
      <c r="O540" s="97" t="s">
        <v>1211</v>
      </c>
      <c r="P540" s="97" t="s">
        <v>2229</v>
      </c>
      <c r="Q540" s="97" t="s">
        <v>2230</v>
      </c>
      <c r="R540" s="97" t="s">
        <v>2231</v>
      </c>
    </row>
    <row r="541" s="10" customFormat="1" ht="14" spans="1:18">
      <c r="A541" s="93" t="s">
        <v>2232</v>
      </c>
      <c r="B541" s="93" t="s">
        <v>18</v>
      </c>
      <c r="C541" s="94" t="s">
        <v>19</v>
      </c>
      <c r="D541" s="93">
        <v>1</v>
      </c>
      <c r="E541" s="93">
        <v>125</v>
      </c>
      <c r="F541" s="93">
        <v>125</v>
      </c>
      <c r="G541" s="93" t="s">
        <v>358</v>
      </c>
      <c r="H541" s="95" t="s">
        <v>2233</v>
      </c>
      <c r="I541" s="120" t="s">
        <v>2234</v>
      </c>
      <c r="J541" s="95" t="s">
        <v>2046</v>
      </c>
      <c r="L541" s="10" t="s">
        <v>2488</v>
      </c>
      <c r="N541" s="97" t="s">
        <v>23</v>
      </c>
      <c r="O541" s="97" t="s">
        <v>1478</v>
      </c>
      <c r="P541" s="97" t="s">
        <v>1958</v>
      </c>
      <c r="Q541" s="97" t="s">
        <v>2235</v>
      </c>
      <c r="R541" s="97" t="s">
        <v>1960</v>
      </c>
    </row>
    <row r="542" s="10" customFormat="1" ht="14" spans="1:18">
      <c r="A542" s="93" t="s">
        <v>2232</v>
      </c>
      <c r="B542" s="93" t="s">
        <v>18</v>
      </c>
      <c r="C542" s="94" t="s">
        <v>1704</v>
      </c>
      <c r="D542" s="93">
        <v>1</v>
      </c>
      <c r="E542" s="93">
        <v>142</v>
      </c>
      <c r="F542" s="93">
        <v>142</v>
      </c>
      <c r="G542" s="93" t="s">
        <v>358</v>
      </c>
      <c r="H542" s="95" t="s">
        <v>2236</v>
      </c>
      <c r="I542" s="120" t="s">
        <v>2237</v>
      </c>
      <c r="J542" s="95" t="s">
        <v>2046</v>
      </c>
      <c r="L542" s="10" t="s">
        <v>2488</v>
      </c>
      <c r="N542" s="97" t="s">
        <v>438</v>
      </c>
      <c r="O542" s="97" t="s">
        <v>103</v>
      </c>
      <c r="P542" s="97" t="s">
        <v>2238</v>
      </c>
      <c r="Q542" s="97" t="s">
        <v>2239</v>
      </c>
      <c r="R542" s="97" t="s">
        <v>2240</v>
      </c>
    </row>
    <row r="543" s="10" customFormat="1" ht="14" spans="1:18">
      <c r="A543" s="93" t="s">
        <v>2232</v>
      </c>
      <c r="B543" s="88" t="s">
        <v>18</v>
      </c>
      <c r="C543" s="89" t="s">
        <v>19</v>
      </c>
      <c r="D543" s="88">
        <v>1</v>
      </c>
      <c r="E543" s="88">
        <v>125</v>
      </c>
      <c r="F543" s="88"/>
      <c r="G543" s="88" t="s">
        <v>358</v>
      </c>
      <c r="H543" s="90" t="s">
        <v>2241</v>
      </c>
      <c r="I543" s="120" t="s">
        <v>2242</v>
      </c>
      <c r="J543" s="10" t="s">
        <v>2063</v>
      </c>
      <c r="L543" s="10" t="s">
        <v>2488</v>
      </c>
      <c r="M543" s="10" t="s">
        <v>2489</v>
      </c>
      <c r="N543" s="97" t="s">
        <v>83</v>
      </c>
      <c r="O543" s="97" t="s">
        <v>1771</v>
      </c>
      <c r="P543" s="97" t="s">
        <v>2243</v>
      </c>
      <c r="Q543" s="97" t="s">
        <v>2244</v>
      </c>
      <c r="R543" s="97" t="s">
        <v>2245</v>
      </c>
    </row>
    <row r="544" s="10" customFormat="1" ht="14" spans="1:18">
      <c r="A544" s="93" t="s">
        <v>2492</v>
      </c>
      <c r="B544" s="93" t="s">
        <v>18</v>
      </c>
      <c r="C544" s="94" t="s">
        <v>1704</v>
      </c>
      <c r="D544" s="93">
        <v>1</v>
      </c>
      <c r="E544" s="93">
        <v>142</v>
      </c>
      <c r="F544" s="93">
        <v>142</v>
      </c>
      <c r="G544" s="93" t="s">
        <v>358</v>
      </c>
      <c r="H544" s="95" t="s">
        <v>2493</v>
      </c>
      <c r="I544" s="120" t="s">
        <v>2494</v>
      </c>
      <c r="J544" s="10" t="s">
        <v>2063</v>
      </c>
      <c r="L544" s="10" t="s">
        <v>2488</v>
      </c>
      <c r="N544" s="97" t="s">
        <v>307</v>
      </c>
      <c r="O544" s="97" t="s">
        <v>325</v>
      </c>
      <c r="P544" s="97" t="s">
        <v>1252</v>
      </c>
      <c r="Q544" s="97" t="s">
        <v>2495</v>
      </c>
      <c r="R544" s="97" t="s">
        <v>1254</v>
      </c>
    </row>
    <row r="545" s="10" customFormat="1" ht="14" spans="1:18">
      <c r="A545" s="93" t="s">
        <v>2492</v>
      </c>
      <c r="B545" s="93" t="s">
        <v>18</v>
      </c>
      <c r="C545" s="94" t="s">
        <v>1704</v>
      </c>
      <c r="D545" s="93">
        <v>1</v>
      </c>
      <c r="E545" s="93">
        <v>142</v>
      </c>
      <c r="F545" s="93">
        <v>142</v>
      </c>
      <c r="G545" s="93" t="s">
        <v>358</v>
      </c>
      <c r="H545" s="95" t="s">
        <v>2496</v>
      </c>
      <c r="I545" s="120" t="s">
        <v>2497</v>
      </c>
      <c r="J545" s="10" t="s">
        <v>2063</v>
      </c>
      <c r="L545" s="10" t="s">
        <v>2488</v>
      </c>
      <c r="N545" s="97" t="s">
        <v>62</v>
      </c>
      <c r="O545" s="97" t="s">
        <v>738</v>
      </c>
      <c r="P545" s="97" t="s">
        <v>739</v>
      </c>
      <c r="Q545" s="97" t="s">
        <v>2498</v>
      </c>
      <c r="R545" s="97" t="s">
        <v>741</v>
      </c>
    </row>
    <row r="546" s="10" customFormat="1" ht="14" spans="1:18">
      <c r="A546" s="93" t="s">
        <v>2492</v>
      </c>
      <c r="B546" s="93" t="s">
        <v>18</v>
      </c>
      <c r="C546" s="94" t="s">
        <v>1704</v>
      </c>
      <c r="D546" s="93">
        <v>1</v>
      </c>
      <c r="E546" s="93">
        <v>130</v>
      </c>
      <c r="F546" s="93">
        <v>130</v>
      </c>
      <c r="G546" s="93" t="s">
        <v>358</v>
      </c>
      <c r="H546" s="95" t="s">
        <v>2499</v>
      </c>
      <c r="I546" s="120" t="s">
        <v>2500</v>
      </c>
      <c r="J546" s="10" t="s">
        <v>2063</v>
      </c>
      <c r="L546" s="10" t="s">
        <v>2488</v>
      </c>
      <c r="N546" s="97" t="s">
        <v>110</v>
      </c>
      <c r="O546" s="97" t="s">
        <v>103</v>
      </c>
      <c r="P546" s="97" t="s">
        <v>1072</v>
      </c>
      <c r="Q546" s="97" t="s">
        <v>2501</v>
      </c>
      <c r="R546" s="97" t="s">
        <v>1074</v>
      </c>
    </row>
    <row r="547" s="10" customFormat="1" ht="14" spans="1:18">
      <c r="A547" s="93" t="s">
        <v>2492</v>
      </c>
      <c r="B547" s="88" t="s">
        <v>18</v>
      </c>
      <c r="C547" s="89" t="s">
        <v>1704</v>
      </c>
      <c r="D547" s="88">
        <v>1</v>
      </c>
      <c r="E547" s="88">
        <v>142</v>
      </c>
      <c r="F547" s="88"/>
      <c r="G547" s="88" t="s">
        <v>358</v>
      </c>
      <c r="H547" s="90" t="s">
        <v>2502</v>
      </c>
      <c r="I547" s="120" t="s">
        <v>2503</v>
      </c>
      <c r="J547" s="10" t="s">
        <v>2063</v>
      </c>
      <c r="L547" s="10" t="s">
        <v>2488</v>
      </c>
      <c r="M547" s="10" t="s">
        <v>2504</v>
      </c>
      <c r="N547" s="97" t="s">
        <v>141</v>
      </c>
      <c r="O547" s="97" t="s">
        <v>1742</v>
      </c>
      <c r="P547" s="97" t="s">
        <v>1743</v>
      </c>
      <c r="Q547" s="97" t="s">
        <v>2505</v>
      </c>
      <c r="R547" s="97" t="s">
        <v>1745</v>
      </c>
    </row>
    <row r="548" s="10" customFormat="1" ht="14" spans="1:18">
      <c r="A548" s="93" t="s">
        <v>2492</v>
      </c>
      <c r="B548" s="93" t="s">
        <v>18</v>
      </c>
      <c r="C548" s="94" t="s">
        <v>1704</v>
      </c>
      <c r="D548" s="93">
        <v>1</v>
      </c>
      <c r="E548" s="93">
        <v>142</v>
      </c>
      <c r="F548" s="93">
        <v>142</v>
      </c>
      <c r="G548" s="93" t="s">
        <v>358</v>
      </c>
      <c r="H548" s="95" t="s">
        <v>2506</v>
      </c>
      <c r="I548" s="120" t="s">
        <v>2507</v>
      </c>
      <c r="J548" s="10" t="s">
        <v>2063</v>
      </c>
      <c r="L548" s="10" t="s">
        <v>2488</v>
      </c>
      <c r="N548" s="97" t="s">
        <v>212</v>
      </c>
      <c r="O548" s="97" t="s">
        <v>1821</v>
      </c>
      <c r="P548" s="97" t="s">
        <v>2508</v>
      </c>
      <c r="Q548" s="97" t="s">
        <v>2509</v>
      </c>
      <c r="R548" s="97" t="s">
        <v>2510</v>
      </c>
    </row>
    <row r="549" s="10" customFormat="1" ht="14" spans="1:18">
      <c r="A549" s="93" t="s">
        <v>2492</v>
      </c>
      <c r="B549" s="93" t="s">
        <v>18</v>
      </c>
      <c r="C549" s="94" t="s">
        <v>1704</v>
      </c>
      <c r="D549" s="93">
        <v>1</v>
      </c>
      <c r="E549" s="93">
        <v>142</v>
      </c>
      <c r="F549" s="93">
        <v>142</v>
      </c>
      <c r="G549" s="93" t="s">
        <v>358</v>
      </c>
      <c r="H549" s="95" t="s">
        <v>2511</v>
      </c>
      <c r="I549" s="120" t="s">
        <v>2512</v>
      </c>
      <c r="J549" s="10" t="s">
        <v>2063</v>
      </c>
      <c r="L549" s="10" t="s">
        <v>2488</v>
      </c>
      <c r="N549" s="97" t="s">
        <v>29</v>
      </c>
      <c r="O549" s="97" t="s">
        <v>1079</v>
      </c>
      <c r="P549" s="97" t="s">
        <v>2513</v>
      </c>
      <c r="Q549" s="97" t="s">
        <v>2514</v>
      </c>
      <c r="R549" s="97" t="s">
        <v>2515</v>
      </c>
    </row>
    <row r="550" s="10" customFormat="1" ht="14" spans="1:18">
      <c r="A550" s="93" t="s">
        <v>2492</v>
      </c>
      <c r="B550" s="93" t="s">
        <v>18</v>
      </c>
      <c r="C550" s="94" t="s">
        <v>1704</v>
      </c>
      <c r="D550" s="93">
        <v>1</v>
      </c>
      <c r="E550" s="93">
        <v>142</v>
      </c>
      <c r="F550" s="93">
        <v>142</v>
      </c>
      <c r="G550" s="93" t="s">
        <v>358</v>
      </c>
      <c r="H550" s="95" t="s">
        <v>2516</v>
      </c>
      <c r="I550" s="120" t="s">
        <v>2517</v>
      </c>
      <c r="J550" s="10" t="s">
        <v>2063</v>
      </c>
      <c r="L550" s="10" t="s">
        <v>2488</v>
      </c>
      <c r="N550" s="97" t="s">
        <v>520</v>
      </c>
      <c r="O550" s="97" t="s">
        <v>1401</v>
      </c>
      <c r="P550" s="97" t="s">
        <v>2518</v>
      </c>
      <c r="Q550" s="97" t="s">
        <v>2519</v>
      </c>
      <c r="R550" s="97" t="s">
        <v>2520</v>
      </c>
    </row>
    <row r="551" s="10" customFormat="1" ht="14" spans="1:18">
      <c r="A551" s="93" t="s">
        <v>2492</v>
      </c>
      <c r="B551" s="93" t="s">
        <v>18</v>
      </c>
      <c r="C551" s="94" t="s">
        <v>1704</v>
      </c>
      <c r="D551" s="93">
        <v>1</v>
      </c>
      <c r="E551" s="93">
        <v>142</v>
      </c>
      <c r="F551" s="93">
        <v>142</v>
      </c>
      <c r="G551" s="93" t="s">
        <v>358</v>
      </c>
      <c r="H551" s="95" t="s">
        <v>2521</v>
      </c>
      <c r="I551" s="120" t="s">
        <v>2522</v>
      </c>
      <c r="J551" s="10" t="s">
        <v>2046</v>
      </c>
      <c r="L551" s="10" t="s">
        <v>2488</v>
      </c>
      <c r="N551" s="97" t="s">
        <v>438</v>
      </c>
      <c r="O551" s="97" t="s">
        <v>103</v>
      </c>
      <c r="P551" s="97" t="s">
        <v>2523</v>
      </c>
      <c r="Q551" s="97" t="s">
        <v>2524</v>
      </c>
      <c r="R551" s="97" t="s">
        <v>2525</v>
      </c>
    </row>
    <row r="552" s="10" customFormat="1" ht="14" spans="1:18">
      <c r="A552" s="93" t="s">
        <v>2492</v>
      </c>
      <c r="B552" s="93" t="s">
        <v>18</v>
      </c>
      <c r="C552" s="94" t="s">
        <v>1704</v>
      </c>
      <c r="D552" s="93">
        <v>3</v>
      </c>
      <c r="E552" s="93">
        <v>142</v>
      </c>
      <c r="F552" s="93">
        <v>426</v>
      </c>
      <c r="G552" s="93" t="s">
        <v>358</v>
      </c>
      <c r="H552" s="98" t="s">
        <v>2526</v>
      </c>
      <c r="I552" s="120" t="s">
        <v>2527</v>
      </c>
      <c r="J552" s="10" t="s">
        <v>2528</v>
      </c>
      <c r="L552" s="10" t="s">
        <v>2488</v>
      </c>
      <c r="N552" s="97" t="s">
        <v>307</v>
      </c>
      <c r="O552" s="97" t="s">
        <v>1000</v>
      </c>
      <c r="P552" s="97" t="s">
        <v>1262</v>
      </c>
      <c r="Q552" s="97" t="s">
        <v>2529</v>
      </c>
      <c r="R552" s="97" t="s">
        <v>1264</v>
      </c>
    </row>
    <row r="553" s="10" customFormat="1" ht="14" spans="1:18">
      <c r="A553" s="93" t="s">
        <v>2492</v>
      </c>
      <c r="B553" s="88" t="s">
        <v>18</v>
      </c>
      <c r="C553" s="89" t="s">
        <v>1704</v>
      </c>
      <c r="D553" s="88">
        <v>1</v>
      </c>
      <c r="E553" s="88">
        <v>142</v>
      </c>
      <c r="F553" s="88"/>
      <c r="G553" s="88" t="s">
        <v>358</v>
      </c>
      <c r="H553" s="90" t="s">
        <v>2530</v>
      </c>
      <c r="I553" s="120" t="s">
        <v>2531</v>
      </c>
      <c r="J553" s="10" t="s">
        <v>2063</v>
      </c>
      <c r="L553" s="10" t="s">
        <v>2488</v>
      </c>
      <c r="M553" s="10" t="s">
        <v>2532</v>
      </c>
      <c r="N553" s="97" t="s">
        <v>29</v>
      </c>
      <c r="O553" s="97" t="s">
        <v>30</v>
      </c>
      <c r="P553" s="97" t="s">
        <v>31</v>
      </c>
      <c r="Q553" s="97" t="s">
        <v>2533</v>
      </c>
      <c r="R553" s="97" t="s">
        <v>33</v>
      </c>
    </row>
    <row r="554" s="10" customFormat="1" ht="14" spans="1:18">
      <c r="A554" s="93" t="s">
        <v>2492</v>
      </c>
      <c r="B554" s="93" t="s">
        <v>18</v>
      </c>
      <c r="C554" s="94" t="s">
        <v>1704</v>
      </c>
      <c r="D554" s="93">
        <v>6</v>
      </c>
      <c r="E554" s="93">
        <v>142</v>
      </c>
      <c r="F554" s="93">
        <v>852</v>
      </c>
      <c r="G554" s="93" t="s">
        <v>358</v>
      </c>
      <c r="H554" s="95" t="s">
        <v>2534</v>
      </c>
      <c r="I554" s="120" t="s">
        <v>2535</v>
      </c>
      <c r="J554" s="10" t="s">
        <v>2536</v>
      </c>
      <c r="L554" s="10" t="s">
        <v>2488</v>
      </c>
      <c r="N554" s="97" t="s">
        <v>520</v>
      </c>
      <c r="O554" s="97" t="s">
        <v>627</v>
      </c>
      <c r="P554" s="97" t="s">
        <v>1729</v>
      </c>
      <c r="Q554" s="97" t="s">
        <v>2537</v>
      </c>
      <c r="R554" s="97" t="s">
        <v>1731</v>
      </c>
    </row>
    <row r="555" s="10" customFormat="1" ht="14" spans="1:18">
      <c r="A555" s="93" t="s">
        <v>2492</v>
      </c>
      <c r="B555" s="93" t="s">
        <v>18</v>
      </c>
      <c r="C555" s="94" t="s">
        <v>1704</v>
      </c>
      <c r="D555" s="93">
        <v>1</v>
      </c>
      <c r="E555" s="93">
        <v>142</v>
      </c>
      <c r="F555" s="93">
        <v>142</v>
      </c>
      <c r="G555" s="93" t="s">
        <v>358</v>
      </c>
      <c r="H555" s="95" t="s">
        <v>2538</v>
      </c>
      <c r="I555" s="120" t="s">
        <v>2539</v>
      </c>
      <c r="J555" s="10" t="s">
        <v>2063</v>
      </c>
      <c r="L555" s="10" t="s">
        <v>2488</v>
      </c>
      <c r="N555" s="97" t="s">
        <v>498</v>
      </c>
      <c r="O555" s="97" t="s">
        <v>499</v>
      </c>
      <c r="P555" s="97" t="s">
        <v>2058</v>
      </c>
      <c r="Q555" s="97" t="s">
        <v>2059</v>
      </c>
      <c r="R555" s="97" t="s">
        <v>2060</v>
      </c>
    </row>
    <row r="556" s="10" customFormat="1" ht="14" spans="1:18">
      <c r="A556" s="93" t="s">
        <v>2492</v>
      </c>
      <c r="B556" s="93" t="s">
        <v>18</v>
      </c>
      <c r="C556" s="94" t="s">
        <v>1704</v>
      </c>
      <c r="D556" s="93">
        <v>1</v>
      </c>
      <c r="E556" s="93">
        <v>142</v>
      </c>
      <c r="F556" s="93">
        <v>142</v>
      </c>
      <c r="G556" s="93" t="s">
        <v>358</v>
      </c>
      <c r="H556" s="95" t="s">
        <v>2540</v>
      </c>
      <c r="I556" s="120" t="s">
        <v>2541</v>
      </c>
      <c r="J556" s="10" t="s">
        <v>2063</v>
      </c>
      <c r="L556" s="10" t="s">
        <v>2488</v>
      </c>
      <c r="N556" s="97" t="s">
        <v>438</v>
      </c>
      <c r="O556" s="97" t="s">
        <v>103</v>
      </c>
      <c r="P556" s="97" t="s">
        <v>955</v>
      </c>
      <c r="Q556" s="97" t="s">
        <v>2542</v>
      </c>
      <c r="R556" s="97" t="s">
        <v>957</v>
      </c>
    </row>
    <row r="557" s="10" customFormat="1" ht="14" spans="1:18">
      <c r="A557" s="93" t="s">
        <v>2492</v>
      </c>
      <c r="B557" s="93" t="s">
        <v>18</v>
      </c>
      <c r="C557" s="94" t="s">
        <v>1704</v>
      </c>
      <c r="D557" s="93">
        <v>1</v>
      </c>
      <c r="E557" s="93">
        <v>142</v>
      </c>
      <c r="F557" s="93">
        <v>142</v>
      </c>
      <c r="G557" s="93" t="s">
        <v>358</v>
      </c>
      <c r="H557" s="95" t="s">
        <v>2543</v>
      </c>
      <c r="I557" s="120" t="s">
        <v>2544</v>
      </c>
      <c r="J557" s="10" t="s">
        <v>2063</v>
      </c>
      <c r="L557" s="10" t="s">
        <v>2488</v>
      </c>
      <c r="N557" s="97" t="s">
        <v>438</v>
      </c>
      <c r="O557" s="97" t="s">
        <v>103</v>
      </c>
      <c r="P557" s="97" t="s">
        <v>2545</v>
      </c>
      <c r="Q557" s="97" t="s">
        <v>2546</v>
      </c>
      <c r="R557" s="97" t="s">
        <v>2547</v>
      </c>
    </row>
    <row r="558" s="10" customFormat="1" ht="14" spans="1:18">
      <c r="A558" s="93" t="s">
        <v>2492</v>
      </c>
      <c r="B558" s="93" t="s">
        <v>18</v>
      </c>
      <c r="C558" s="94" t="s">
        <v>1704</v>
      </c>
      <c r="D558" s="93">
        <v>2</v>
      </c>
      <c r="E558" s="93">
        <v>142</v>
      </c>
      <c r="F558" s="93">
        <v>284</v>
      </c>
      <c r="G558" s="93" t="s">
        <v>358</v>
      </c>
      <c r="H558" s="95" t="s">
        <v>2548</v>
      </c>
      <c r="I558" s="120" t="s">
        <v>2549</v>
      </c>
      <c r="J558" s="10" t="s">
        <v>2074</v>
      </c>
      <c r="L558" s="10" t="s">
        <v>2488</v>
      </c>
      <c r="N558" s="97" t="s">
        <v>83</v>
      </c>
      <c r="O558" s="97" t="s">
        <v>617</v>
      </c>
      <c r="P558" s="97" t="s">
        <v>759</v>
      </c>
      <c r="Q558" s="97" t="s">
        <v>2550</v>
      </c>
      <c r="R558" s="97" t="s">
        <v>761</v>
      </c>
    </row>
    <row r="559" s="10" customFormat="1" ht="14" spans="1:18">
      <c r="A559" s="93" t="s">
        <v>2492</v>
      </c>
      <c r="B559" s="93" t="s">
        <v>18</v>
      </c>
      <c r="C559" s="94" t="s">
        <v>1704</v>
      </c>
      <c r="D559" s="93">
        <v>1</v>
      </c>
      <c r="E559" s="93">
        <v>142</v>
      </c>
      <c r="F559" s="93">
        <v>142</v>
      </c>
      <c r="G559" s="93" t="s">
        <v>358</v>
      </c>
      <c r="H559" s="95" t="s">
        <v>2551</v>
      </c>
      <c r="I559" s="120" t="s">
        <v>2552</v>
      </c>
      <c r="J559" s="10" t="s">
        <v>2046</v>
      </c>
      <c r="L559" s="10" t="s">
        <v>2488</v>
      </c>
      <c r="N559" s="97" t="s">
        <v>1007</v>
      </c>
      <c r="O559" s="97" t="s">
        <v>103</v>
      </c>
      <c r="P559" s="97" t="s">
        <v>2553</v>
      </c>
      <c r="Q559" s="97" t="s">
        <v>2554</v>
      </c>
      <c r="R559" s="97" t="s">
        <v>2555</v>
      </c>
    </row>
    <row r="560" s="10" customFormat="1" ht="14" spans="1:18">
      <c r="A560" s="93" t="s">
        <v>2492</v>
      </c>
      <c r="B560" s="88" t="s">
        <v>18</v>
      </c>
      <c r="C560" s="89" t="s">
        <v>1704</v>
      </c>
      <c r="D560" s="88">
        <v>1</v>
      </c>
      <c r="E560" s="88">
        <v>142</v>
      </c>
      <c r="F560" s="88"/>
      <c r="G560" s="88" t="s">
        <v>358</v>
      </c>
      <c r="H560" s="90" t="s">
        <v>2556</v>
      </c>
      <c r="I560" s="120" t="s">
        <v>2557</v>
      </c>
      <c r="J560" s="10" t="s">
        <v>2063</v>
      </c>
      <c r="L560" s="10" t="s">
        <v>2488</v>
      </c>
      <c r="M560" s="10" t="s">
        <v>2532</v>
      </c>
      <c r="N560" s="97" t="s">
        <v>540</v>
      </c>
      <c r="O560" s="97" t="s">
        <v>817</v>
      </c>
      <c r="P560" s="97" t="s">
        <v>2558</v>
      </c>
      <c r="Q560" s="97" t="s">
        <v>2559</v>
      </c>
      <c r="R560" s="97" t="s">
        <v>2560</v>
      </c>
    </row>
    <row r="561" s="10" customFormat="1" ht="14" spans="1:18">
      <c r="A561" s="93" t="s">
        <v>2492</v>
      </c>
      <c r="B561" s="88" t="s">
        <v>18</v>
      </c>
      <c r="C561" s="89" t="s">
        <v>1704</v>
      </c>
      <c r="D561" s="88">
        <v>1</v>
      </c>
      <c r="E561" s="88">
        <v>142</v>
      </c>
      <c r="F561" s="88"/>
      <c r="G561" s="88" t="s">
        <v>358</v>
      </c>
      <c r="H561" s="90" t="s">
        <v>2561</v>
      </c>
      <c r="I561" s="120" t="s">
        <v>2562</v>
      </c>
      <c r="J561" s="10" t="s">
        <v>2063</v>
      </c>
      <c r="L561" s="10" t="s">
        <v>2488</v>
      </c>
      <c r="M561" s="10" t="s">
        <v>2532</v>
      </c>
      <c r="N561" s="97" t="s">
        <v>110</v>
      </c>
      <c r="O561" s="97" t="s">
        <v>103</v>
      </c>
      <c r="P561" s="97" t="s">
        <v>111</v>
      </c>
      <c r="Q561" s="97" t="s">
        <v>2563</v>
      </c>
      <c r="R561" s="97" t="s">
        <v>113</v>
      </c>
    </row>
    <row r="562" s="10" customFormat="1" ht="14" spans="1:18">
      <c r="A562" s="93" t="s">
        <v>2492</v>
      </c>
      <c r="B562" s="93" t="s">
        <v>18</v>
      </c>
      <c r="C562" s="94" t="s">
        <v>1704</v>
      </c>
      <c r="D562" s="93">
        <v>1</v>
      </c>
      <c r="E562" s="93">
        <v>142</v>
      </c>
      <c r="F562" s="93">
        <v>142</v>
      </c>
      <c r="G562" s="93" t="s">
        <v>358</v>
      </c>
      <c r="H562" s="95" t="s">
        <v>2564</v>
      </c>
      <c r="I562" s="120" t="s">
        <v>2565</v>
      </c>
      <c r="J562" s="10" t="s">
        <v>2063</v>
      </c>
      <c r="L562" s="10" t="s">
        <v>2488</v>
      </c>
      <c r="N562" s="97" t="s">
        <v>197</v>
      </c>
      <c r="O562" s="97" t="s">
        <v>2566</v>
      </c>
      <c r="P562" s="97" t="s">
        <v>2567</v>
      </c>
      <c r="Q562" s="97" t="s">
        <v>2568</v>
      </c>
      <c r="R562" s="97" t="s">
        <v>2569</v>
      </c>
    </row>
    <row r="563" s="10" customFormat="1" ht="14" spans="1:18">
      <c r="A563" s="93" t="s">
        <v>2492</v>
      </c>
      <c r="B563" s="93" t="s">
        <v>18</v>
      </c>
      <c r="C563" s="94" t="s">
        <v>1704</v>
      </c>
      <c r="D563" s="93">
        <v>1</v>
      </c>
      <c r="E563" s="93">
        <v>142</v>
      </c>
      <c r="F563" s="93">
        <v>142</v>
      </c>
      <c r="G563" s="93" t="s">
        <v>42</v>
      </c>
      <c r="H563" s="95" t="s">
        <v>2570</v>
      </c>
      <c r="I563" s="120" t="s">
        <v>2571</v>
      </c>
      <c r="J563" s="10" t="s">
        <v>2063</v>
      </c>
      <c r="L563" s="10" t="s">
        <v>2488</v>
      </c>
      <c r="N563" s="97" t="s">
        <v>102</v>
      </c>
      <c r="O563" s="97" t="s">
        <v>103</v>
      </c>
      <c r="P563" s="97" t="s">
        <v>2572</v>
      </c>
      <c r="Q563" s="97" t="s">
        <v>2573</v>
      </c>
      <c r="R563" s="97" t="s">
        <v>2574</v>
      </c>
    </row>
    <row r="564" s="10" customFormat="1" ht="14" spans="1:18">
      <c r="A564" s="93" t="s">
        <v>2492</v>
      </c>
      <c r="B564" s="93" t="s">
        <v>18</v>
      </c>
      <c r="C564" s="94" t="s">
        <v>1704</v>
      </c>
      <c r="D564" s="93">
        <v>4</v>
      </c>
      <c r="E564" s="93">
        <v>142</v>
      </c>
      <c r="F564" s="93">
        <v>568</v>
      </c>
      <c r="G564" s="93" t="s">
        <v>42</v>
      </c>
      <c r="H564" s="95" t="s">
        <v>2575</v>
      </c>
      <c r="I564" s="120" t="s">
        <v>2576</v>
      </c>
      <c r="J564" s="10" t="s">
        <v>2228</v>
      </c>
      <c r="L564" s="10" t="s">
        <v>2488</v>
      </c>
      <c r="N564" s="97" t="s">
        <v>62</v>
      </c>
      <c r="O564" s="97" t="s">
        <v>738</v>
      </c>
      <c r="P564" s="97" t="s">
        <v>2577</v>
      </c>
      <c r="Q564" s="97" t="s">
        <v>2578</v>
      </c>
      <c r="R564" s="97" t="s">
        <v>2579</v>
      </c>
    </row>
    <row r="565" s="10" customFormat="1" ht="14" spans="1:18">
      <c r="A565" s="93" t="s">
        <v>2492</v>
      </c>
      <c r="B565" s="88" t="s">
        <v>18</v>
      </c>
      <c r="C565" s="89" t="s">
        <v>1704</v>
      </c>
      <c r="D565" s="88">
        <v>1</v>
      </c>
      <c r="E565" s="88">
        <v>142</v>
      </c>
      <c r="F565" s="88"/>
      <c r="G565" s="88" t="s">
        <v>358</v>
      </c>
      <c r="H565" s="90" t="s">
        <v>2580</v>
      </c>
      <c r="I565" s="120" t="s">
        <v>2581</v>
      </c>
      <c r="J565" s="10" t="s">
        <v>2063</v>
      </c>
      <c r="L565" s="10" t="s">
        <v>2488</v>
      </c>
      <c r="M565" s="10" t="s">
        <v>2532</v>
      </c>
      <c r="N565" s="97" t="s">
        <v>307</v>
      </c>
      <c r="O565" s="97" t="s">
        <v>772</v>
      </c>
      <c r="Q565" s="97" t="s">
        <v>2582</v>
      </c>
      <c r="R565" s="97" t="s">
        <v>2583</v>
      </c>
    </row>
    <row r="566" s="10" customFormat="1" ht="14" spans="1:18">
      <c r="A566" s="93" t="s">
        <v>2492</v>
      </c>
      <c r="B566" s="93" t="s">
        <v>18</v>
      </c>
      <c r="C566" s="94" t="s">
        <v>1704</v>
      </c>
      <c r="D566" s="93">
        <v>10</v>
      </c>
      <c r="E566" s="93">
        <v>140</v>
      </c>
      <c r="F566" s="93">
        <v>1400</v>
      </c>
      <c r="G566" s="93" t="s">
        <v>481</v>
      </c>
      <c r="H566" s="95" t="s">
        <v>2584</v>
      </c>
      <c r="I566" s="95" t="s">
        <v>2585</v>
      </c>
      <c r="J566" s="10" t="s">
        <v>2586</v>
      </c>
      <c r="L566" s="10" t="s">
        <v>2587</v>
      </c>
      <c r="N566" s="97" t="s">
        <v>23</v>
      </c>
      <c r="O566" s="97" t="s">
        <v>24</v>
      </c>
      <c r="P566" s="97" t="s">
        <v>25</v>
      </c>
      <c r="Q566" s="97" t="s">
        <v>26</v>
      </c>
      <c r="R566" s="97" t="s">
        <v>27</v>
      </c>
    </row>
    <row r="567" s="10" customFormat="1" ht="14" spans="1:18">
      <c r="A567" s="93" t="s">
        <v>2492</v>
      </c>
      <c r="B567" s="88" t="s">
        <v>18</v>
      </c>
      <c r="C567" s="89" t="s">
        <v>1704</v>
      </c>
      <c r="D567" s="88">
        <v>1</v>
      </c>
      <c r="E567" s="88">
        <v>142</v>
      </c>
      <c r="F567" s="88"/>
      <c r="G567" s="88" t="s">
        <v>358</v>
      </c>
      <c r="H567" s="90" t="s">
        <v>2588</v>
      </c>
      <c r="I567" s="120" t="s">
        <v>2589</v>
      </c>
      <c r="J567" s="10" t="s">
        <v>2046</v>
      </c>
      <c r="L567" s="10" t="s">
        <v>2488</v>
      </c>
      <c r="M567" s="10" t="s">
        <v>2532</v>
      </c>
      <c r="N567" s="97" t="s">
        <v>45</v>
      </c>
      <c r="O567" s="97" t="s">
        <v>205</v>
      </c>
      <c r="P567" s="97" t="s">
        <v>2214</v>
      </c>
      <c r="Q567" s="97" t="s">
        <v>2215</v>
      </c>
      <c r="R567" s="97" t="s">
        <v>2216</v>
      </c>
    </row>
    <row r="568" s="10" customFormat="1" ht="14" spans="1:18">
      <c r="A568" s="93" t="s">
        <v>2492</v>
      </c>
      <c r="B568" s="88" t="s">
        <v>18</v>
      </c>
      <c r="C568" s="89" t="s">
        <v>1704</v>
      </c>
      <c r="D568" s="88">
        <v>1</v>
      </c>
      <c r="E568" s="88">
        <v>142</v>
      </c>
      <c r="F568" s="88"/>
      <c r="G568" s="88" t="s">
        <v>358</v>
      </c>
      <c r="H568" s="90" t="s">
        <v>2590</v>
      </c>
      <c r="I568" s="120" t="s">
        <v>2591</v>
      </c>
      <c r="J568" s="10" t="s">
        <v>2063</v>
      </c>
      <c r="L568" s="10" t="s">
        <v>2488</v>
      </c>
      <c r="M568" s="10" t="s">
        <v>2532</v>
      </c>
      <c r="N568" s="97" t="s">
        <v>110</v>
      </c>
      <c r="O568" s="97" t="s">
        <v>103</v>
      </c>
      <c r="P568" s="97" t="s">
        <v>1052</v>
      </c>
      <c r="Q568" s="97" t="s">
        <v>2592</v>
      </c>
      <c r="R568" s="97" t="s">
        <v>1054</v>
      </c>
    </row>
    <row r="569" s="10" customFormat="1" ht="14" spans="1:18">
      <c r="A569" s="93" t="s">
        <v>2593</v>
      </c>
      <c r="B569" s="88" t="s">
        <v>18</v>
      </c>
      <c r="C569" s="89" t="s">
        <v>19</v>
      </c>
      <c r="D569" s="88">
        <v>4</v>
      </c>
      <c r="E569" s="88">
        <v>122</v>
      </c>
      <c r="F569" s="88"/>
      <c r="G569" s="88" t="s">
        <v>358</v>
      </c>
      <c r="H569" s="90" t="s">
        <v>2594</v>
      </c>
      <c r="I569" s="95" t="s">
        <v>2595</v>
      </c>
      <c r="J569" s="10" t="s">
        <v>2228</v>
      </c>
      <c r="L569" s="10" t="s">
        <v>2596</v>
      </c>
      <c r="M569" s="10" t="s">
        <v>2532</v>
      </c>
      <c r="N569" s="97" t="s">
        <v>520</v>
      </c>
      <c r="O569" s="97" t="s">
        <v>521</v>
      </c>
      <c r="P569" s="97" t="s">
        <v>2597</v>
      </c>
      <c r="Q569" s="97" t="s">
        <v>2598</v>
      </c>
      <c r="R569" s="97" t="s">
        <v>2599</v>
      </c>
    </row>
    <row r="570" s="10" customFormat="1" ht="14" spans="1:18">
      <c r="A570" s="93" t="s">
        <v>2593</v>
      </c>
      <c r="B570" s="88" t="s">
        <v>18</v>
      </c>
      <c r="C570" s="89" t="s">
        <v>1704</v>
      </c>
      <c r="D570" s="88">
        <v>1</v>
      </c>
      <c r="E570" s="88">
        <v>142</v>
      </c>
      <c r="F570" s="88"/>
      <c r="G570" s="88" t="s">
        <v>358</v>
      </c>
      <c r="H570" s="90" t="s">
        <v>2600</v>
      </c>
      <c r="I570" s="120" t="s">
        <v>2601</v>
      </c>
      <c r="J570" s="10" t="s">
        <v>2063</v>
      </c>
      <c r="L570" s="10" t="s">
        <v>2488</v>
      </c>
      <c r="M570" s="10" t="s">
        <v>2532</v>
      </c>
      <c r="N570" s="97" t="s">
        <v>102</v>
      </c>
      <c r="O570" s="97" t="s">
        <v>103</v>
      </c>
      <c r="P570" s="97" t="s">
        <v>2287</v>
      </c>
      <c r="Q570" s="97" t="s">
        <v>2288</v>
      </c>
      <c r="R570" s="97" t="s">
        <v>2289</v>
      </c>
    </row>
    <row r="571" s="10" customFormat="1" ht="14" spans="1:18">
      <c r="A571" s="93" t="s">
        <v>2593</v>
      </c>
      <c r="B571" s="93" t="s">
        <v>18</v>
      </c>
      <c r="C571" s="94" t="s">
        <v>1704</v>
      </c>
      <c r="D571" s="93">
        <v>4</v>
      </c>
      <c r="E571" s="93">
        <v>140</v>
      </c>
      <c r="F571" s="93">
        <v>560</v>
      </c>
      <c r="G571" s="93" t="s">
        <v>358</v>
      </c>
      <c r="H571" s="95" t="s">
        <v>2602</v>
      </c>
      <c r="I571" s="120" t="s">
        <v>2603</v>
      </c>
      <c r="J571" s="10" t="s">
        <v>2604</v>
      </c>
      <c r="L571" s="10" t="s">
        <v>2488</v>
      </c>
      <c r="N571" s="97" t="s">
        <v>83</v>
      </c>
      <c r="O571" s="97" t="s">
        <v>155</v>
      </c>
      <c r="P571" s="97" t="s">
        <v>793</v>
      </c>
      <c r="Q571" s="97" t="s">
        <v>2605</v>
      </c>
      <c r="R571" s="97" t="s">
        <v>795</v>
      </c>
    </row>
    <row r="572" s="10" customFormat="1" ht="14" spans="1:18">
      <c r="A572" s="93" t="s">
        <v>2593</v>
      </c>
      <c r="B572" s="93" t="s">
        <v>18</v>
      </c>
      <c r="C572" s="94" t="s">
        <v>1704</v>
      </c>
      <c r="D572" s="93">
        <v>1</v>
      </c>
      <c r="E572" s="93">
        <v>142</v>
      </c>
      <c r="F572" s="93">
        <v>142</v>
      </c>
      <c r="G572" s="93" t="s">
        <v>358</v>
      </c>
      <c r="H572" s="95" t="s">
        <v>2606</v>
      </c>
      <c r="I572" s="120" t="s">
        <v>2607</v>
      </c>
      <c r="J572" s="10" t="s">
        <v>2063</v>
      </c>
      <c r="L572" s="10" t="s">
        <v>2488</v>
      </c>
      <c r="N572" s="97" t="s">
        <v>36</v>
      </c>
      <c r="O572" s="97" t="s">
        <v>1194</v>
      </c>
      <c r="P572" s="97" t="s">
        <v>2608</v>
      </c>
      <c r="Q572" s="97" t="s">
        <v>2609</v>
      </c>
      <c r="R572" s="97" t="s">
        <v>2610</v>
      </c>
    </row>
    <row r="573" s="10" customFormat="1" ht="14" spans="1:18">
      <c r="A573" s="93" t="s">
        <v>2593</v>
      </c>
      <c r="B573" s="88" t="s">
        <v>18</v>
      </c>
      <c r="C573" s="89" t="s">
        <v>1704</v>
      </c>
      <c r="D573" s="88">
        <v>6</v>
      </c>
      <c r="E573" s="88">
        <v>140</v>
      </c>
      <c r="F573" s="88"/>
      <c r="G573" s="88" t="s">
        <v>358</v>
      </c>
      <c r="H573" s="90" t="s">
        <v>2611</v>
      </c>
      <c r="I573" s="120" t="s">
        <v>2612</v>
      </c>
      <c r="J573" s="10" t="s">
        <v>2536</v>
      </c>
      <c r="L573" s="10" t="s">
        <v>2488</v>
      </c>
      <c r="M573" s="10" t="s">
        <v>2613</v>
      </c>
      <c r="N573" s="97" t="s">
        <v>69</v>
      </c>
      <c r="O573" s="97" t="s">
        <v>90</v>
      </c>
      <c r="P573" s="97" t="s">
        <v>91</v>
      </c>
      <c r="Q573" s="97" t="s">
        <v>2614</v>
      </c>
      <c r="R573" s="97" t="s">
        <v>93</v>
      </c>
    </row>
    <row r="574" s="10" customFormat="1" ht="14" spans="1:18">
      <c r="A574" s="93" t="s">
        <v>2593</v>
      </c>
      <c r="B574" s="93" t="s">
        <v>18</v>
      </c>
      <c r="C574" s="94" t="s">
        <v>1704</v>
      </c>
      <c r="D574" s="93">
        <v>2</v>
      </c>
      <c r="E574" s="93">
        <v>142</v>
      </c>
      <c r="F574" s="93">
        <v>284</v>
      </c>
      <c r="G574" s="93" t="s">
        <v>358</v>
      </c>
      <c r="H574" s="95" t="s">
        <v>2615</v>
      </c>
      <c r="I574" s="120" t="s">
        <v>2616</v>
      </c>
      <c r="J574" s="10" t="s">
        <v>2617</v>
      </c>
      <c r="L574" s="10" t="s">
        <v>2488</v>
      </c>
      <c r="N574" s="97" t="s">
        <v>69</v>
      </c>
      <c r="O574" s="97" t="s">
        <v>318</v>
      </c>
      <c r="P574" s="97" t="s">
        <v>2201</v>
      </c>
      <c r="Q574" s="97" t="s">
        <v>2618</v>
      </c>
      <c r="R574" s="97" t="s">
        <v>2203</v>
      </c>
    </row>
    <row r="575" s="10" customFormat="1" ht="14" spans="1:18">
      <c r="A575" s="93" t="s">
        <v>2593</v>
      </c>
      <c r="B575" s="93" t="s">
        <v>18</v>
      </c>
      <c r="C575" s="94" t="s">
        <v>1704</v>
      </c>
      <c r="D575" s="93">
        <v>1</v>
      </c>
      <c r="E575" s="93">
        <v>142</v>
      </c>
      <c r="F575" s="93">
        <v>142</v>
      </c>
      <c r="G575" s="93" t="s">
        <v>42</v>
      </c>
      <c r="H575" s="95" t="s">
        <v>2619</v>
      </c>
      <c r="I575" s="120" t="s">
        <v>2620</v>
      </c>
      <c r="J575" s="10" t="s">
        <v>2063</v>
      </c>
      <c r="L575" s="10" t="s">
        <v>2488</v>
      </c>
      <c r="N575" s="97" t="s">
        <v>438</v>
      </c>
      <c r="O575" s="97" t="s">
        <v>103</v>
      </c>
      <c r="P575" s="97" t="s">
        <v>2621</v>
      </c>
      <c r="Q575" s="97" t="s">
        <v>2622</v>
      </c>
      <c r="R575" s="97" t="s">
        <v>2623</v>
      </c>
    </row>
    <row r="576" s="10" customFormat="1" ht="14" spans="1:18">
      <c r="A576" s="93" t="s">
        <v>2624</v>
      </c>
      <c r="B576" s="93" t="s">
        <v>18</v>
      </c>
      <c r="C576" s="94" t="s">
        <v>1704</v>
      </c>
      <c r="D576" s="93">
        <v>1</v>
      </c>
      <c r="E576" s="93">
        <v>142</v>
      </c>
      <c r="F576" s="93">
        <v>142</v>
      </c>
      <c r="G576" s="93" t="s">
        <v>358</v>
      </c>
      <c r="H576" s="95" t="s">
        <v>2625</v>
      </c>
      <c r="I576" s="120" t="s">
        <v>2626</v>
      </c>
      <c r="J576" s="10" t="s">
        <v>2063</v>
      </c>
      <c r="L576" s="10" t="s">
        <v>2488</v>
      </c>
      <c r="N576" s="97" t="s">
        <v>54</v>
      </c>
      <c r="O576" s="97" t="s">
        <v>811</v>
      </c>
      <c r="P576" s="97" t="s">
        <v>125</v>
      </c>
      <c r="Q576" s="97" t="s">
        <v>2627</v>
      </c>
      <c r="R576" s="97" t="s">
        <v>2628</v>
      </c>
    </row>
    <row r="577" s="10" customFormat="1" ht="14" spans="1:18">
      <c r="A577" s="93" t="s">
        <v>2624</v>
      </c>
      <c r="B577" s="93" t="s">
        <v>18</v>
      </c>
      <c r="C577" s="39" t="s">
        <v>1704</v>
      </c>
      <c r="D577" s="38">
        <v>13</v>
      </c>
      <c r="E577" s="38">
        <v>142</v>
      </c>
      <c r="F577" s="38">
        <v>1486</v>
      </c>
      <c r="G577" s="38" t="s">
        <v>358</v>
      </c>
      <c r="H577" s="40" t="s">
        <v>2629</v>
      </c>
      <c r="I577" s="95" t="s">
        <v>2630</v>
      </c>
      <c r="J577" s="10" t="s">
        <v>2631</v>
      </c>
      <c r="L577" s="10" t="s">
        <v>2488</v>
      </c>
      <c r="M577" s="10" t="s">
        <v>552</v>
      </c>
      <c r="N577" s="97" t="s">
        <v>54</v>
      </c>
      <c r="O577" s="97" t="s">
        <v>55</v>
      </c>
      <c r="P577" s="97" t="s">
        <v>56</v>
      </c>
      <c r="Q577" s="97" t="s">
        <v>2632</v>
      </c>
      <c r="R577" s="97" t="s">
        <v>58</v>
      </c>
    </row>
    <row r="578" s="10" customFormat="1" ht="14" spans="1:18">
      <c r="A578" s="93" t="s">
        <v>2624</v>
      </c>
      <c r="B578" s="93" t="s">
        <v>18</v>
      </c>
      <c r="C578" s="94" t="s">
        <v>1704</v>
      </c>
      <c r="D578" s="93">
        <v>2</v>
      </c>
      <c r="E578" s="93">
        <v>142</v>
      </c>
      <c r="F578" s="93">
        <v>284</v>
      </c>
      <c r="G578" s="93" t="s">
        <v>358</v>
      </c>
      <c r="H578" s="95" t="s">
        <v>2633</v>
      </c>
      <c r="I578" s="95" t="s">
        <v>2634</v>
      </c>
      <c r="J578" s="10" t="s">
        <v>2528</v>
      </c>
      <c r="L578" s="10" t="s">
        <v>2488</v>
      </c>
      <c r="N578" s="97" t="s">
        <v>54</v>
      </c>
      <c r="O578" s="97" t="s">
        <v>811</v>
      </c>
      <c r="P578" s="97" t="s">
        <v>2635</v>
      </c>
      <c r="Q578" s="97" t="s">
        <v>2636</v>
      </c>
      <c r="R578" s="97" t="s">
        <v>2637</v>
      </c>
    </row>
    <row r="579" s="10" customFormat="1" ht="14" spans="1:18">
      <c r="A579" s="93" t="s">
        <v>2624</v>
      </c>
      <c r="B579" s="93" t="s">
        <v>18</v>
      </c>
      <c r="C579" s="94" t="s">
        <v>1704</v>
      </c>
      <c r="D579" s="93">
        <v>1</v>
      </c>
      <c r="E579" s="93">
        <v>142</v>
      </c>
      <c r="F579" s="93">
        <v>142</v>
      </c>
      <c r="G579" s="93" t="s">
        <v>358</v>
      </c>
      <c r="H579" s="95" t="s">
        <v>2638</v>
      </c>
      <c r="I579" s="95" t="s">
        <v>2639</v>
      </c>
      <c r="J579" s="10" t="s">
        <v>2046</v>
      </c>
      <c r="L579" s="10" t="s">
        <v>2488</v>
      </c>
      <c r="N579" s="97" t="s">
        <v>540</v>
      </c>
      <c r="O579" s="97" t="s">
        <v>2640</v>
      </c>
      <c r="P579" s="97" t="s">
        <v>2641</v>
      </c>
      <c r="Q579" s="97" t="s">
        <v>2642</v>
      </c>
      <c r="R579" s="97" t="s">
        <v>2643</v>
      </c>
    </row>
    <row r="580" s="10" customFormat="1" ht="14" spans="1:18">
      <c r="A580" s="93" t="s">
        <v>2624</v>
      </c>
      <c r="B580" s="88" t="s">
        <v>18</v>
      </c>
      <c r="C580" s="89" t="s">
        <v>19</v>
      </c>
      <c r="D580" s="88">
        <v>1</v>
      </c>
      <c r="E580" s="88">
        <v>130</v>
      </c>
      <c r="F580" s="88"/>
      <c r="G580" s="88">
        <v>1688</v>
      </c>
      <c r="H580" s="90" t="s">
        <v>2644</v>
      </c>
      <c r="I580" s="120" t="s">
        <v>2645</v>
      </c>
      <c r="J580" s="10" t="s">
        <v>2063</v>
      </c>
      <c r="L580" s="10" t="s">
        <v>2488</v>
      </c>
      <c r="M580" s="10" t="s">
        <v>2532</v>
      </c>
      <c r="N580" s="97" t="s">
        <v>307</v>
      </c>
      <c r="O580" s="97" t="s">
        <v>325</v>
      </c>
      <c r="P580" s="97" t="s">
        <v>326</v>
      </c>
      <c r="Q580" s="97" t="s">
        <v>2646</v>
      </c>
      <c r="R580" s="97" t="s">
        <v>328</v>
      </c>
    </row>
    <row r="581" s="10" customFormat="1" ht="14" spans="1:18">
      <c r="A581" s="93" t="s">
        <v>2647</v>
      </c>
      <c r="B581" s="93" t="s">
        <v>18</v>
      </c>
      <c r="C581" s="94" t="s">
        <v>1704</v>
      </c>
      <c r="D581" s="93">
        <v>1</v>
      </c>
      <c r="E581" s="93">
        <v>142</v>
      </c>
      <c r="F581" s="93">
        <v>142</v>
      </c>
      <c r="G581" s="93" t="s">
        <v>358</v>
      </c>
      <c r="H581" s="95" t="s">
        <v>2648</v>
      </c>
      <c r="I581" s="95" t="s">
        <v>2649</v>
      </c>
      <c r="J581" s="10" t="s">
        <v>2063</v>
      </c>
      <c r="L581" s="10" t="s">
        <v>2488</v>
      </c>
      <c r="N581" s="97" t="s">
        <v>69</v>
      </c>
      <c r="O581" s="97" t="s">
        <v>1963</v>
      </c>
      <c r="P581" s="97" t="s">
        <v>2650</v>
      </c>
      <c r="Q581" s="97" t="s">
        <v>2651</v>
      </c>
      <c r="R581" s="97" t="s">
        <v>2652</v>
      </c>
    </row>
    <row r="582" s="10" customFormat="1" ht="14" spans="1:18">
      <c r="A582" s="93" t="s">
        <v>2647</v>
      </c>
      <c r="B582" s="93" t="s">
        <v>18</v>
      </c>
      <c r="C582" s="39" t="s">
        <v>1704</v>
      </c>
      <c r="D582" s="38">
        <v>10</v>
      </c>
      <c r="E582" s="38">
        <v>142</v>
      </c>
      <c r="F582" s="38">
        <v>1420</v>
      </c>
      <c r="G582" s="38" t="s">
        <v>358</v>
      </c>
      <c r="H582" s="40" t="s">
        <v>2653</v>
      </c>
      <c r="I582" s="95" t="s">
        <v>2654</v>
      </c>
      <c r="J582" s="10" t="s">
        <v>2655</v>
      </c>
      <c r="L582" s="10" t="s">
        <v>2488</v>
      </c>
      <c r="M582" s="10" t="s">
        <v>552</v>
      </c>
      <c r="N582" s="97" t="s">
        <v>54</v>
      </c>
      <c r="O582" s="97" t="s">
        <v>55</v>
      </c>
      <c r="P582" s="97" t="s">
        <v>56</v>
      </c>
      <c r="Q582" s="97" t="s">
        <v>2210</v>
      </c>
      <c r="R582" s="97" t="s">
        <v>58</v>
      </c>
    </row>
    <row r="583" s="10" customFormat="1" ht="14" spans="1:18">
      <c r="A583" s="93" t="s">
        <v>2647</v>
      </c>
      <c r="B583" s="88" t="s">
        <v>18</v>
      </c>
      <c r="C583" s="89" t="s">
        <v>1704</v>
      </c>
      <c r="D583" s="88">
        <v>1</v>
      </c>
      <c r="E583" s="88">
        <v>142</v>
      </c>
      <c r="F583" s="88"/>
      <c r="G583" s="88" t="s">
        <v>358</v>
      </c>
      <c r="H583" s="90" t="s">
        <v>2656</v>
      </c>
      <c r="I583" s="95" t="s">
        <v>2657</v>
      </c>
      <c r="J583" s="10" t="s">
        <v>2063</v>
      </c>
      <c r="L583" s="10" t="s">
        <v>2488</v>
      </c>
      <c r="M583" s="10" t="s">
        <v>2532</v>
      </c>
      <c r="N583" s="97" t="s">
        <v>241</v>
      </c>
      <c r="O583" s="97" t="s">
        <v>527</v>
      </c>
      <c r="P583" s="97" t="s">
        <v>1587</v>
      </c>
      <c r="Q583" s="97" t="s">
        <v>2658</v>
      </c>
      <c r="R583" s="97" t="s">
        <v>1589</v>
      </c>
    </row>
    <row r="584" s="10" customFormat="1" ht="14" spans="1:18">
      <c r="A584" s="93" t="s">
        <v>2647</v>
      </c>
      <c r="B584" s="93" t="s">
        <v>18</v>
      </c>
      <c r="C584" s="94" t="s">
        <v>1704</v>
      </c>
      <c r="D584" s="93">
        <v>1</v>
      </c>
      <c r="E584" s="93">
        <v>142</v>
      </c>
      <c r="F584" s="93">
        <v>142</v>
      </c>
      <c r="G584" s="93" t="s">
        <v>358</v>
      </c>
      <c r="H584" s="95" t="s">
        <v>2659</v>
      </c>
      <c r="I584" s="95" t="s">
        <v>2660</v>
      </c>
      <c r="J584" s="10" t="s">
        <v>2046</v>
      </c>
      <c r="L584" s="10" t="s">
        <v>2488</v>
      </c>
      <c r="N584" s="97" t="s">
        <v>123</v>
      </c>
      <c r="O584" s="97" t="s">
        <v>284</v>
      </c>
      <c r="P584" s="97" t="s">
        <v>1869</v>
      </c>
      <c r="Q584" s="97" t="s">
        <v>2661</v>
      </c>
      <c r="R584" s="97" t="s">
        <v>1871</v>
      </c>
    </row>
    <row r="585" s="10" customFormat="1" ht="14" spans="1:18">
      <c r="A585" s="93" t="s">
        <v>2647</v>
      </c>
      <c r="B585" s="93" t="s">
        <v>18</v>
      </c>
      <c r="C585" s="94" t="s">
        <v>1704</v>
      </c>
      <c r="D585" s="93">
        <v>1</v>
      </c>
      <c r="E585" s="93">
        <v>142</v>
      </c>
      <c r="F585" s="93">
        <v>142</v>
      </c>
      <c r="G585" s="93" t="s">
        <v>358</v>
      </c>
      <c r="H585" s="95" t="s">
        <v>2662</v>
      </c>
      <c r="I585" s="95" t="s">
        <v>2663</v>
      </c>
      <c r="J585" s="10" t="s">
        <v>2063</v>
      </c>
      <c r="L585" s="10" t="s">
        <v>2488</v>
      </c>
      <c r="N585" s="97" t="s">
        <v>212</v>
      </c>
      <c r="O585" s="97" t="s">
        <v>1821</v>
      </c>
      <c r="P585" s="97" t="s">
        <v>1843</v>
      </c>
      <c r="Q585" s="97" t="s">
        <v>2664</v>
      </c>
      <c r="R585" s="97" t="s">
        <v>1845</v>
      </c>
    </row>
    <row r="586" s="10" customFormat="1" ht="14" spans="1:18">
      <c r="A586" s="93" t="s">
        <v>2647</v>
      </c>
      <c r="B586" s="93" t="s">
        <v>18</v>
      </c>
      <c r="C586" s="94" t="s">
        <v>1704</v>
      </c>
      <c r="D586" s="93">
        <v>1</v>
      </c>
      <c r="E586" s="93">
        <v>142</v>
      </c>
      <c r="F586" s="93">
        <v>142</v>
      </c>
      <c r="G586" s="93" t="s">
        <v>358</v>
      </c>
      <c r="H586" s="95" t="s">
        <v>2665</v>
      </c>
      <c r="I586" s="120" t="s">
        <v>2666</v>
      </c>
      <c r="J586" s="10" t="s">
        <v>2046</v>
      </c>
      <c r="L586" s="10" t="s">
        <v>2488</v>
      </c>
      <c r="N586" s="97" t="s">
        <v>197</v>
      </c>
      <c r="O586" s="97" t="s">
        <v>706</v>
      </c>
      <c r="P586" s="97" t="s">
        <v>707</v>
      </c>
      <c r="Q586" s="97" t="s">
        <v>2667</v>
      </c>
      <c r="R586" s="97" t="s">
        <v>709</v>
      </c>
    </row>
    <row r="587" s="10" customFormat="1" ht="14" spans="1:18">
      <c r="A587" s="93" t="s">
        <v>2647</v>
      </c>
      <c r="B587" s="93" t="s">
        <v>18</v>
      </c>
      <c r="C587" s="94" t="s">
        <v>1704</v>
      </c>
      <c r="D587" s="93">
        <v>1</v>
      </c>
      <c r="E587" s="93">
        <v>142</v>
      </c>
      <c r="F587" s="93">
        <v>142</v>
      </c>
      <c r="G587" s="93" t="s">
        <v>358</v>
      </c>
      <c r="H587" s="98" t="s">
        <v>2668</v>
      </c>
      <c r="I587" s="120" t="s">
        <v>2669</v>
      </c>
      <c r="J587" s="10" t="s">
        <v>2063</v>
      </c>
      <c r="L587" s="10" t="s">
        <v>2488</v>
      </c>
      <c r="N587" s="97" t="s">
        <v>83</v>
      </c>
      <c r="O587" s="97" t="s">
        <v>533</v>
      </c>
      <c r="P587" s="97" t="s">
        <v>2670</v>
      </c>
      <c r="Q587" s="97" t="s">
        <v>2671</v>
      </c>
      <c r="R587" s="97" t="s">
        <v>2672</v>
      </c>
    </row>
    <row r="588" s="10" customFormat="1" ht="14" spans="1:18">
      <c r="A588" s="93" t="s">
        <v>2647</v>
      </c>
      <c r="B588" s="93" t="s">
        <v>18</v>
      </c>
      <c r="C588" s="94" t="s">
        <v>1704</v>
      </c>
      <c r="D588" s="93">
        <v>1</v>
      </c>
      <c r="E588" s="93">
        <v>142</v>
      </c>
      <c r="F588" s="93">
        <v>142</v>
      </c>
      <c r="G588" s="93" t="s">
        <v>42</v>
      </c>
      <c r="H588" s="95" t="s">
        <v>2673</v>
      </c>
      <c r="I588" s="120" t="s">
        <v>2674</v>
      </c>
      <c r="J588" s="10" t="s">
        <v>2063</v>
      </c>
      <c r="L588" s="10" t="s">
        <v>2488</v>
      </c>
      <c r="N588" s="97" t="s">
        <v>69</v>
      </c>
      <c r="O588" s="97" t="s">
        <v>149</v>
      </c>
      <c r="P588" s="97" t="s">
        <v>150</v>
      </c>
      <c r="Q588" s="97" t="s">
        <v>2675</v>
      </c>
      <c r="R588" s="97" t="s">
        <v>152</v>
      </c>
    </row>
    <row r="589" s="10" customFormat="1" ht="14" spans="1:18">
      <c r="A589" s="93" t="s">
        <v>2676</v>
      </c>
      <c r="B589" s="93" t="s">
        <v>18</v>
      </c>
      <c r="C589" s="94" t="s">
        <v>1704</v>
      </c>
      <c r="D589" s="93">
        <v>1</v>
      </c>
      <c r="E589" s="93">
        <v>142</v>
      </c>
      <c r="F589" s="93">
        <v>142</v>
      </c>
      <c r="G589" s="93" t="s">
        <v>358</v>
      </c>
      <c r="H589" s="95" t="s">
        <v>2677</v>
      </c>
      <c r="I589" s="120" t="s">
        <v>2678</v>
      </c>
      <c r="J589" s="10" t="s">
        <v>2063</v>
      </c>
      <c r="L589" s="10" t="s">
        <v>2488</v>
      </c>
      <c r="N589" s="97" t="s">
        <v>520</v>
      </c>
      <c r="O589" s="97" t="s">
        <v>2064</v>
      </c>
      <c r="P589" s="97" t="s">
        <v>2679</v>
      </c>
      <c r="Q589" s="97" t="s">
        <v>2680</v>
      </c>
      <c r="R589" s="97" t="s">
        <v>2681</v>
      </c>
    </row>
    <row r="590" s="10" customFormat="1" ht="14" spans="1:18">
      <c r="A590" s="93" t="s">
        <v>2676</v>
      </c>
      <c r="B590" s="88" t="s">
        <v>18</v>
      </c>
      <c r="C590" s="89" t="s">
        <v>19</v>
      </c>
      <c r="D590" s="88">
        <v>1</v>
      </c>
      <c r="E590" s="88">
        <v>122</v>
      </c>
      <c r="F590" s="88"/>
      <c r="G590" s="88" t="s">
        <v>358</v>
      </c>
      <c r="H590" s="90" t="s">
        <v>2682</v>
      </c>
      <c r="I590" s="120" t="s">
        <v>2683</v>
      </c>
      <c r="J590" s="10" t="s">
        <v>2063</v>
      </c>
      <c r="L590" s="10" t="s">
        <v>2488</v>
      </c>
      <c r="M590" s="10" t="s">
        <v>2532</v>
      </c>
      <c r="N590" s="97" t="s">
        <v>197</v>
      </c>
      <c r="O590" s="97" t="s">
        <v>2684</v>
      </c>
      <c r="P590" s="97" t="s">
        <v>2685</v>
      </c>
      <c r="Q590" s="97" t="s">
        <v>2686</v>
      </c>
      <c r="R590" s="97" t="s">
        <v>2687</v>
      </c>
    </row>
    <row r="591" s="10" customFormat="1" ht="14" spans="1:18">
      <c r="A591" s="93" t="s">
        <v>2676</v>
      </c>
      <c r="B591" s="93" t="s">
        <v>18</v>
      </c>
      <c r="C591" s="94" t="s">
        <v>1704</v>
      </c>
      <c r="D591" s="93">
        <v>1</v>
      </c>
      <c r="E591" s="93">
        <v>142</v>
      </c>
      <c r="F591" s="93">
        <v>142</v>
      </c>
      <c r="G591" s="93" t="s">
        <v>358</v>
      </c>
      <c r="H591" s="95" t="s">
        <v>2688</v>
      </c>
      <c r="I591" s="120" t="s">
        <v>2689</v>
      </c>
      <c r="J591" s="10" t="s">
        <v>2046</v>
      </c>
      <c r="L591" s="10" t="s">
        <v>2488</v>
      </c>
      <c r="M591" s="10" t="s">
        <v>2690</v>
      </c>
      <c r="N591" s="97" t="s">
        <v>307</v>
      </c>
      <c r="O591" s="97" t="s">
        <v>942</v>
      </c>
      <c r="P591" s="97" t="s">
        <v>2691</v>
      </c>
      <c r="Q591" s="97" t="s">
        <v>2692</v>
      </c>
      <c r="R591" s="97" t="s">
        <v>2693</v>
      </c>
    </row>
    <row r="592" s="10" customFormat="1" ht="14" spans="1:18">
      <c r="A592" s="93" t="s">
        <v>2676</v>
      </c>
      <c r="B592" s="93" t="s">
        <v>18</v>
      </c>
      <c r="C592" s="94" t="s">
        <v>1704</v>
      </c>
      <c r="D592" s="93">
        <v>1</v>
      </c>
      <c r="E592" s="93">
        <v>142</v>
      </c>
      <c r="F592" s="93">
        <v>142</v>
      </c>
      <c r="G592" s="93" t="s">
        <v>358</v>
      </c>
      <c r="H592" s="95" t="s">
        <v>2694</v>
      </c>
      <c r="I592" s="120" t="s">
        <v>2689</v>
      </c>
      <c r="J592" s="10" t="s">
        <v>2046</v>
      </c>
      <c r="L592" s="10" t="s">
        <v>2488</v>
      </c>
      <c r="N592" s="97" t="s">
        <v>307</v>
      </c>
      <c r="O592" s="97" t="s">
        <v>942</v>
      </c>
      <c r="P592" s="97" t="s">
        <v>2691</v>
      </c>
      <c r="Q592" s="97" t="s">
        <v>2692</v>
      </c>
      <c r="R592" s="97" t="s">
        <v>2693</v>
      </c>
    </row>
    <row r="593" s="10" customFormat="1" ht="14" spans="1:18">
      <c r="A593" s="93" t="s">
        <v>2676</v>
      </c>
      <c r="B593" s="88" t="s">
        <v>18</v>
      </c>
      <c r="C593" s="89" t="s">
        <v>19</v>
      </c>
      <c r="D593" s="88">
        <v>1</v>
      </c>
      <c r="E593" s="88">
        <v>122</v>
      </c>
      <c r="F593" s="88"/>
      <c r="G593" s="88" t="s">
        <v>358</v>
      </c>
      <c r="H593" s="90" t="s">
        <v>2695</v>
      </c>
      <c r="I593" s="122" t="s">
        <v>2696</v>
      </c>
      <c r="J593" s="10" t="s">
        <v>2063</v>
      </c>
      <c r="L593" s="10" t="s">
        <v>2488</v>
      </c>
      <c r="M593" s="10" t="s">
        <v>2532</v>
      </c>
      <c r="N593" s="97" t="s">
        <v>69</v>
      </c>
      <c r="O593" s="97" t="s">
        <v>612</v>
      </c>
      <c r="P593" s="97" t="s">
        <v>613</v>
      </c>
      <c r="Q593" s="97" t="s">
        <v>2697</v>
      </c>
      <c r="R593" s="97" t="s">
        <v>615</v>
      </c>
    </row>
    <row r="594" s="10" customFormat="1" ht="14" spans="1:18">
      <c r="A594" s="93" t="s">
        <v>2676</v>
      </c>
      <c r="B594" s="93" t="s">
        <v>18</v>
      </c>
      <c r="C594" s="94" t="s">
        <v>1704</v>
      </c>
      <c r="D594" s="93">
        <v>1</v>
      </c>
      <c r="E594" s="93">
        <v>142</v>
      </c>
      <c r="F594" s="93">
        <v>142</v>
      </c>
      <c r="G594" s="93" t="s">
        <v>358</v>
      </c>
      <c r="H594" s="95" t="s">
        <v>2698</v>
      </c>
      <c r="I594" s="120" t="s">
        <v>2699</v>
      </c>
      <c r="J594" s="10" t="s">
        <v>2063</v>
      </c>
      <c r="L594" s="10" t="s">
        <v>2488</v>
      </c>
      <c r="N594" s="97" t="s">
        <v>307</v>
      </c>
      <c r="O594" s="97" t="s">
        <v>942</v>
      </c>
      <c r="P594" s="97" t="s">
        <v>2087</v>
      </c>
      <c r="Q594" s="97" t="s">
        <v>2700</v>
      </c>
      <c r="R594" s="97" t="s">
        <v>2089</v>
      </c>
    </row>
    <row r="595" s="10" customFormat="1" ht="14" spans="1:18">
      <c r="A595" s="93" t="s">
        <v>2676</v>
      </c>
      <c r="B595" s="88" t="s">
        <v>18</v>
      </c>
      <c r="C595" s="89" t="s">
        <v>1704</v>
      </c>
      <c r="D595" s="88">
        <v>1</v>
      </c>
      <c r="E595" s="88">
        <v>142</v>
      </c>
      <c r="F595" s="88"/>
      <c r="G595" s="88" t="s">
        <v>358</v>
      </c>
      <c r="H595" s="90" t="s">
        <v>2701</v>
      </c>
      <c r="I595" s="120" t="s">
        <v>2702</v>
      </c>
      <c r="J595" s="10" t="s">
        <v>2063</v>
      </c>
      <c r="L595" s="10" t="s">
        <v>2488</v>
      </c>
      <c r="M595" s="10" t="s">
        <v>2532</v>
      </c>
      <c r="N595" s="97" t="s">
        <v>2703</v>
      </c>
      <c r="O595" s="97" t="s">
        <v>2704</v>
      </c>
      <c r="P595" s="97" t="s">
        <v>2705</v>
      </c>
      <c r="Q595" s="97" t="s">
        <v>2706</v>
      </c>
      <c r="R595" s="97" t="s">
        <v>2707</v>
      </c>
    </row>
    <row r="596" s="10" customFormat="1" ht="14" spans="1:18">
      <c r="A596" s="93" t="s">
        <v>2676</v>
      </c>
      <c r="B596" s="93" t="s">
        <v>18</v>
      </c>
      <c r="C596" s="94" t="s">
        <v>1704</v>
      </c>
      <c r="D596" s="93">
        <v>1</v>
      </c>
      <c r="E596" s="93">
        <v>142</v>
      </c>
      <c r="F596" s="93">
        <v>142</v>
      </c>
      <c r="G596" s="93">
        <v>1688</v>
      </c>
      <c r="H596" s="95" t="s">
        <v>2708</v>
      </c>
      <c r="I596" s="120" t="s">
        <v>2709</v>
      </c>
      <c r="J596" s="10" t="s">
        <v>2046</v>
      </c>
      <c r="L596" s="10" t="s">
        <v>2488</v>
      </c>
      <c r="N596" s="97" t="s">
        <v>36</v>
      </c>
      <c r="O596" s="97" t="s">
        <v>1287</v>
      </c>
      <c r="P596" s="97" t="s">
        <v>2710</v>
      </c>
      <c r="Q596" s="97" t="s">
        <v>2711</v>
      </c>
      <c r="R596" s="97" t="s">
        <v>2712</v>
      </c>
    </row>
    <row r="597" s="10" customFormat="1" ht="14" spans="1:18">
      <c r="A597" s="93" t="s">
        <v>2676</v>
      </c>
      <c r="B597" s="93" t="s">
        <v>18</v>
      </c>
      <c r="C597" s="94" t="s">
        <v>1704</v>
      </c>
      <c r="D597" s="93">
        <v>1</v>
      </c>
      <c r="E597" s="93">
        <v>142</v>
      </c>
      <c r="F597" s="93">
        <v>142</v>
      </c>
      <c r="G597" s="93" t="s">
        <v>358</v>
      </c>
      <c r="H597" s="95" t="s">
        <v>2713</v>
      </c>
      <c r="I597" s="120" t="s">
        <v>2714</v>
      </c>
      <c r="J597" s="10" t="s">
        <v>2046</v>
      </c>
      <c r="L597" s="10" t="s">
        <v>2488</v>
      </c>
      <c r="N597" s="97" t="s">
        <v>307</v>
      </c>
      <c r="O597" s="97" t="s">
        <v>942</v>
      </c>
      <c r="P597" s="97" t="s">
        <v>2715</v>
      </c>
      <c r="Q597" s="97" t="s">
        <v>2716</v>
      </c>
      <c r="R597" s="97" t="s">
        <v>2717</v>
      </c>
    </row>
    <row r="598" s="10" customFormat="1" ht="14" spans="1:18">
      <c r="A598" s="93" t="s">
        <v>2676</v>
      </c>
      <c r="B598" s="93" t="s">
        <v>18</v>
      </c>
      <c r="C598" s="94" t="s">
        <v>1704</v>
      </c>
      <c r="D598" s="93">
        <v>1</v>
      </c>
      <c r="E598" s="93">
        <v>142</v>
      </c>
      <c r="F598" s="93">
        <v>142</v>
      </c>
      <c r="G598" s="93" t="s">
        <v>42</v>
      </c>
      <c r="H598" s="95" t="s">
        <v>2718</v>
      </c>
      <c r="I598" s="120" t="s">
        <v>2719</v>
      </c>
      <c r="J598" s="10" t="s">
        <v>2063</v>
      </c>
      <c r="L598" s="10" t="s">
        <v>2488</v>
      </c>
      <c r="N598" s="97" t="s">
        <v>307</v>
      </c>
      <c r="O598" s="97" t="s">
        <v>942</v>
      </c>
      <c r="P598" s="97" t="s">
        <v>2715</v>
      </c>
      <c r="Q598" s="97" t="s">
        <v>2720</v>
      </c>
      <c r="R598" s="97" t="s">
        <v>2717</v>
      </c>
    </row>
    <row r="599" s="10" customFormat="1" ht="28" spans="1:18">
      <c r="A599" s="93" t="s">
        <v>2676</v>
      </c>
      <c r="B599" s="93" t="s">
        <v>18</v>
      </c>
      <c r="C599" s="94" t="s">
        <v>1704</v>
      </c>
      <c r="D599" s="93">
        <v>2</v>
      </c>
      <c r="E599" s="93">
        <v>142</v>
      </c>
      <c r="F599" s="93">
        <v>284</v>
      </c>
      <c r="G599" s="93" t="s">
        <v>42</v>
      </c>
      <c r="H599" s="98" t="s">
        <v>2721</v>
      </c>
      <c r="I599" s="120" t="s">
        <v>2722</v>
      </c>
      <c r="J599" s="10" t="s">
        <v>2074</v>
      </c>
      <c r="L599" s="10" t="s">
        <v>2488</v>
      </c>
      <c r="N599" s="97" t="s">
        <v>307</v>
      </c>
      <c r="O599" s="97" t="s">
        <v>942</v>
      </c>
      <c r="P599" s="97" t="s">
        <v>1064</v>
      </c>
      <c r="Q599" s="97" t="s">
        <v>2723</v>
      </c>
      <c r="R599" s="97" t="s">
        <v>1066</v>
      </c>
    </row>
    <row r="600" s="10" customFormat="1" ht="14" spans="1:18">
      <c r="A600" s="93" t="s">
        <v>2676</v>
      </c>
      <c r="B600" s="93" t="s">
        <v>18</v>
      </c>
      <c r="C600" s="94" t="s">
        <v>1704</v>
      </c>
      <c r="D600" s="93">
        <v>1</v>
      </c>
      <c r="E600" s="93">
        <v>142</v>
      </c>
      <c r="F600" s="93">
        <v>142</v>
      </c>
      <c r="G600" s="93" t="s">
        <v>358</v>
      </c>
      <c r="H600" s="95" t="s">
        <v>2724</v>
      </c>
      <c r="I600" s="120" t="s">
        <v>2725</v>
      </c>
      <c r="J600" s="10" t="s">
        <v>2046</v>
      </c>
      <c r="L600" s="10" t="s">
        <v>2488</v>
      </c>
      <c r="N600" s="97" t="s">
        <v>290</v>
      </c>
      <c r="O600" s="97" t="s">
        <v>291</v>
      </c>
      <c r="P600" s="97" t="s">
        <v>1833</v>
      </c>
      <c r="Q600" s="97" t="s">
        <v>2726</v>
      </c>
      <c r="R600" s="97" t="s">
        <v>1835</v>
      </c>
    </row>
    <row r="601" s="10" customFormat="1" ht="14" spans="1:18">
      <c r="A601" s="93" t="s">
        <v>2727</v>
      </c>
      <c r="B601" s="93" t="s">
        <v>18</v>
      </c>
      <c r="C601" s="94" t="s">
        <v>19</v>
      </c>
      <c r="D601" s="93">
        <v>2</v>
      </c>
      <c r="E601" s="93">
        <v>125</v>
      </c>
      <c r="F601" s="93">
        <v>250</v>
      </c>
      <c r="G601" s="93" t="s">
        <v>358</v>
      </c>
      <c r="H601" s="95" t="s">
        <v>2728</v>
      </c>
      <c r="I601" s="120" t="s">
        <v>2729</v>
      </c>
      <c r="J601" s="10" t="s">
        <v>2617</v>
      </c>
      <c r="L601" s="10" t="s">
        <v>2488</v>
      </c>
      <c r="N601" s="97" t="s">
        <v>123</v>
      </c>
      <c r="O601" s="97" t="s">
        <v>1086</v>
      </c>
      <c r="P601" s="97" t="s">
        <v>1355</v>
      </c>
      <c r="Q601" s="97" t="s">
        <v>1356</v>
      </c>
      <c r="R601" s="97" t="s">
        <v>1357</v>
      </c>
    </row>
    <row r="602" s="10" customFormat="1" ht="14" spans="1:18">
      <c r="A602" s="93" t="s">
        <v>2727</v>
      </c>
      <c r="B602" s="93" t="s">
        <v>18</v>
      </c>
      <c r="C602" s="94" t="s">
        <v>1704</v>
      </c>
      <c r="D602" s="93">
        <v>1</v>
      </c>
      <c r="E602" s="93">
        <v>142</v>
      </c>
      <c r="F602" s="93">
        <v>142</v>
      </c>
      <c r="G602" s="93" t="s">
        <v>358</v>
      </c>
      <c r="H602" s="95" t="s">
        <v>2730</v>
      </c>
      <c r="I602" s="120" t="s">
        <v>2731</v>
      </c>
      <c r="J602" s="10" t="s">
        <v>2046</v>
      </c>
      <c r="L602" s="10" t="s">
        <v>2488</v>
      </c>
      <c r="N602" s="97" t="s">
        <v>45</v>
      </c>
      <c r="O602" s="97" t="s">
        <v>512</v>
      </c>
      <c r="P602" s="97" t="s">
        <v>513</v>
      </c>
      <c r="Q602" s="97" t="s">
        <v>2732</v>
      </c>
      <c r="R602" s="97" t="s">
        <v>515</v>
      </c>
    </row>
    <row r="603" s="10" customFormat="1" ht="14" spans="1:18">
      <c r="A603" s="93" t="s">
        <v>2727</v>
      </c>
      <c r="B603" s="93" t="s">
        <v>18</v>
      </c>
      <c r="C603" s="94" t="s">
        <v>1704</v>
      </c>
      <c r="D603" s="93">
        <v>2</v>
      </c>
      <c r="E603" s="93">
        <v>140</v>
      </c>
      <c r="F603" s="93">
        <v>280</v>
      </c>
      <c r="G603" s="93" t="s">
        <v>358</v>
      </c>
      <c r="H603" s="95" t="s">
        <v>2733</v>
      </c>
      <c r="I603" s="120" t="s">
        <v>2734</v>
      </c>
      <c r="J603" s="10" t="s">
        <v>2536</v>
      </c>
      <c r="L603" s="10" t="s">
        <v>2488</v>
      </c>
      <c r="M603" s="10" t="s">
        <v>2735</v>
      </c>
      <c r="N603" s="97" t="s">
        <v>29</v>
      </c>
      <c r="O603" s="97" t="s">
        <v>1079</v>
      </c>
      <c r="P603" s="97" t="s">
        <v>2513</v>
      </c>
      <c r="Q603" s="97" t="s">
        <v>2736</v>
      </c>
      <c r="R603" s="97" t="s">
        <v>2515</v>
      </c>
    </row>
    <row r="604" s="10" customFormat="1" ht="14" spans="1:18">
      <c r="A604" s="93" t="s">
        <v>2737</v>
      </c>
      <c r="B604" s="93" t="s">
        <v>18</v>
      </c>
      <c r="C604" s="94" t="s">
        <v>19</v>
      </c>
      <c r="D604" s="93">
        <v>1</v>
      </c>
      <c r="E604" s="93">
        <v>125</v>
      </c>
      <c r="F604" s="93">
        <v>125</v>
      </c>
      <c r="G604" s="93" t="s">
        <v>358</v>
      </c>
      <c r="H604" s="95" t="s">
        <v>2738</v>
      </c>
      <c r="I604" s="120" t="s">
        <v>2739</v>
      </c>
      <c r="J604" s="10" t="s">
        <v>2063</v>
      </c>
      <c r="L604" s="10" t="s">
        <v>2488</v>
      </c>
      <c r="N604" s="97" t="s">
        <v>307</v>
      </c>
      <c r="O604" s="97" t="s">
        <v>942</v>
      </c>
      <c r="P604" s="97" t="s">
        <v>943</v>
      </c>
      <c r="Q604" s="97" t="s">
        <v>2740</v>
      </c>
      <c r="R604" s="97" t="s">
        <v>945</v>
      </c>
    </row>
    <row r="605" s="10" customFormat="1" ht="14" spans="1:18">
      <c r="A605" s="93" t="s">
        <v>2737</v>
      </c>
      <c r="B605" s="93" t="s">
        <v>18</v>
      </c>
      <c r="C605" s="94" t="s">
        <v>1704</v>
      </c>
      <c r="D605" s="93">
        <v>1</v>
      </c>
      <c r="E605" s="93">
        <v>142</v>
      </c>
      <c r="F605" s="93">
        <v>142</v>
      </c>
      <c r="G605" s="93" t="s">
        <v>358</v>
      </c>
      <c r="H605" s="95" t="s">
        <v>2741</v>
      </c>
      <c r="I605" s="120" t="s">
        <v>2742</v>
      </c>
      <c r="J605" s="10" t="s">
        <v>2063</v>
      </c>
      <c r="L605" s="10" t="s">
        <v>2488</v>
      </c>
      <c r="N605" s="97" t="s">
        <v>69</v>
      </c>
      <c r="O605" s="97" t="s">
        <v>612</v>
      </c>
      <c r="P605" s="97" t="s">
        <v>613</v>
      </c>
      <c r="Q605" s="97" t="s">
        <v>2697</v>
      </c>
      <c r="R605" s="97" t="s">
        <v>615</v>
      </c>
    </row>
    <row r="606" s="10" customFormat="1" ht="14" spans="1:18">
      <c r="A606" s="93" t="s">
        <v>2737</v>
      </c>
      <c r="B606" s="93" t="s">
        <v>18</v>
      </c>
      <c r="C606" s="94" t="s">
        <v>1704</v>
      </c>
      <c r="D606" s="93">
        <v>1</v>
      </c>
      <c r="E606" s="93">
        <v>142</v>
      </c>
      <c r="F606" s="93">
        <v>142</v>
      </c>
      <c r="G606" s="93" t="s">
        <v>358</v>
      </c>
      <c r="H606" s="95" t="s">
        <v>2743</v>
      </c>
      <c r="I606" s="120" t="s">
        <v>2744</v>
      </c>
      <c r="J606" s="10" t="s">
        <v>2063</v>
      </c>
      <c r="L606" s="10" t="s">
        <v>2488</v>
      </c>
      <c r="N606" s="97" t="s">
        <v>123</v>
      </c>
      <c r="O606" s="97" t="s">
        <v>284</v>
      </c>
      <c r="P606" s="97" t="s">
        <v>2745</v>
      </c>
      <c r="Q606" s="97" t="s">
        <v>2746</v>
      </c>
      <c r="R606" s="97" t="s">
        <v>2747</v>
      </c>
    </row>
    <row r="607" s="10" customFormat="1" ht="14" spans="1:18">
      <c r="A607" s="93" t="s">
        <v>2737</v>
      </c>
      <c r="B607" s="93" t="s">
        <v>18</v>
      </c>
      <c r="C607" s="94" t="s">
        <v>1704</v>
      </c>
      <c r="D607" s="93">
        <v>1</v>
      </c>
      <c r="E607" s="93">
        <v>142</v>
      </c>
      <c r="F607" s="93">
        <v>142</v>
      </c>
      <c r="G607" s="93" t="s">
        <v>358</v>
      </c>
      <c r="H607" s="95" t="s">
        <v>2748</v>
      </c>
      <c r="I607" s="120" t="s">
        <v>2749</v>
      </c>
      <c r="J607" s="10" t="s">
        <v>2063</v>
      </c>
      <c r="L607" s="10" t="s">
        <v>2488</v>
      </c>
      <c r="N607" s="97" t="s">
        <v>307</v>
      </c>
      <c r="O607" s="97" t="s">
        <v>942</v>
      </c>
      <c r="P607" s="97" t="s">
        <v>2081</v>
      </c>
      <c r="Q607" s="97" t="s">
        <v>2750</v>
      </c>
      <c r="R607" s="97" t="s">
        <v>2083</v>
      </c>
    </row>
    <row r="608" s="10" customFormat="1" ht="14" spans="1:18">
      <c r="A608" s="93" t="s">
        <v>2751</v>
      </c>
      <c r="B608" s="93" t="s">
        <v>18</v>
      </c>
      <c r="C608" s="94" t="s">
        <v>19</v>
      </c>
      <c r="D608" s="93">
        <v>1</v>
      </c>
      <c r="E608" s="93">
        <v>125</v>
      </c>
      <c r="F608" s="93">
        <v>125</v>
      </c>
      <c r="G608" s="93" t="s">
        <v>358</v>
      </c>
      <c r="H608" s="95" t="s">
        <v>2752</v>
      </c>
      <c r="I608" s="120" t="s">
        <v>2753</v>
      </c>
      <c r="J608" s="10" t="s">
        <v>2063</v>
      </c>
      <c r="L608" s="10" t="s">
        <v>2488</v>
      </c>
      <c r="N608" s="97" t="s">
        <v>36</v>
      </c>
      <c r="O608" s="97" t="s">
        <v>1287</v>
      </c>
      <c r="P608" s="97" t="s">
        <v>2754</v>
      </c>
      <c r="Q608" s="97" t="s">
        <v>2755</v>
      </c>
      <c r="R608" s="97" t="s">
        <v>2756</v>
      </c>
    </row>
    <row r="609" s="10" customFormat="1" ht="14" spans="1:18">
      <c r="A609" s="93" t="s">
        <v>2751</v>
      </c>
      <c r="B609" s="88" t="s">
        <v>18</v>
      </c>
      <c r="C609" s="89" t="s">
        <v>1704</v>
      </c>
      <c r="D609" s="88">
        <v>1</v>
      </c>
      <c r="E609" s="88">
        <v>142</v>
      </c>
      <c r="F609" s="88"/>
      <c r="G609" s="88" t="s">
        <v>358</v>
      </c>
      <c r="H609" s="90" t="s">
        <v>2757</v>
      </c>
      <c r="I609" s="120" t="s">
        <v>2758</v>
      </c>
      <c r="J609" s="10" t="s">
        <v>2046</v>
      </c>
      <c r="L609" s="10" t="s">
        <v>2488</v>
      </c>
      <c r="M609" s="10" t="s">
        <v>2759</v>
      </c>
      <c r="N609" s="97" t="s">
        <v>83</v>
      </c>
      <c r="O609" s="97" t="s">
        <v>533</v>
      </c>
      <c r="P609" s="97" t="s">
        <v>2670</v>
      </c>
      <c r="Q609" s="97" t="s">
        <v>2760</v>
      </c>
      <c r="R609" s="97" t="s">
        <v>2672</v>
      </c>
    </row>
    <row r="610" s="10" customFormat="1" ht="14" spans="1:18">
      <c r="A610" s="93" t="s">
        <v>2751</v>
      </c>
      <c r="B610" s="93" t="s">
        <v>18</v>
      </c>
      <c r="C610" s="94" t="s">
        <v>1704</v>
      </c>
      <c r="D610" s="93">
        <v>1</v>
      </c>
      <c r="E610" s="93">
        <v>142</v>
      </c>
      <c r="F610" s="93">
        <v>142</v>
      </c>
      <c r="G610" s="93" t="s">
        <v>358</v>
      </c>
      <c r="H610" s="95" t="s">
        <v>2761</v>
      </c>
      <c r="I610" s="120" t="s">
        <v>2762</v>
      </c>
      <c r="J610" s="10" t="s">
        <v>2046</v>
      </c>
      <c r="L610" s="10" t="s">
        <v>2488</v>
      </c>
      <c r="N610" s="97" t="s">
        <v>307</v>
      </c>
      <c r="O610" s="97" t="s">
        <v>325</v>
      </c>
      <c r="P610" s="97" t="s">
        <v>1374</v>
      </c>
      <c r="Q610" s="97" t="s">
        <v>2763</v>
      </c>
      <c r="R610" s="97" t="s">
        <v>1376</v>
      </c>
    </row>
    <row r="611" s="10" customFormat="1" ht="14" spans="1:18">
      <c r="A611" s="93" t="s">
        <v>2751</v>
      </c>
      <c r="B611" s="93" t="s">
        <v>18</v>
      </c>
      <c r="C611" s="94" t="s">
        <v>1704</v>
      </c>
      <c r="D611" s="93">
        <v>1</v>
      </c>
      <c r="E611" s="93">
        <v>142</v>
      </c>
      <c r="F611" s="93">
        <v>284</v>
      </c>
      <c r="G611" s="93" t="s">
        <v>358</v>
      </c>
      <c r="H611" s="95" t="s">
        <v>2764</v>
      </c>
      <c r="I611" s="120" t="s">
        <v>2765</v>
      </c>
      <c r="J611" s="10" t="s">
        <v>2617</v>
      </c>
      <c r="L611" s="10" t="s">
        <v>2488</v>
      </c>
      <c r="N611" s="97" t="s">
        <v>307</v>
      </c>
      <c r="O611" s="97" t="s">
        <v>942</v>
      </c>
      <c r="P611" s="97" t="s">
        <v>1306</v>
      </c>
      <c r="Q611" s="97" t="s">
        <v>2766</v>
      </c>
      <c r="R611" s="97" t="s">
        <v>1308</v>
      </c>
    </row>
    <row r="612" s="10" customFormat="1" ht="14" spans="1:18">
      <c r="A612" s="93" t="s">
        <v>2751</v>
      </c>
      <c r="B612" s="93" t="s">
        <v>18</v>
      </c>
      <c r="C612" s="94" t="s">
        <v>19</v>
      </c>
      <c r="D612" s="93">
        <v>1</v>
      </c>
      <c r="E612" s="93">
        <v>125</v>
      </c>
      <c r="F612" s="93">
        <v>125</v>
      </c>
      <c r="G612" s="93" t="s">
        <v>358</v>
      </c>
      <c r="H612" s="95" t="s">
        <v>2767</v>
      </c>
      <c r="I612" s="120" t="s">
        <v>2768</v>
      </c>
      <c r="J612" s="10" t="s">
        <v>2063</v>
      </c>
      <c r="L612" s="10" t="s">
        <v>2488</v>
      </c>
      <c r="N612" s="97" t="s">
        <v>307</v>
      </c>
      <c r="O612" s="97" t="s">
        <v>2769</v>
      </c>
      <c r="P612" s="97" t="s">
        <v>2770</v>
      </c>
      <c r="Q612" s="97" t="s">
        <v>2771</v>
      </c>
      <c r="R612" s="97" t="s">
        <v>2772</v>
      </c>
    </row>
    <row r="613" s="10" customFormat="1" ht="14" spans="1:18">
      <c r="A613" s="93" t="s">
        <v>2751</v>
      </c>
      <c r="B613" s="93" t="s">
        <v>18</v>
      </c>
      <c r="C613" s="94" t="s">
        <v>1704</v>
      </c>
      <c r="D613" s="93">
        <v>1</v>
      </c>
      <c r="E613" s="93">
        <v>142</v>
      </c>
      <c r="F613" s="93">
        <v>142</v>
      </c>
      <c r="G613" s="93" t="s">
        <v>358</v>
      </c>
      <c r="H613" s="95" t="s">
        <v>2773</v>
      </c>
      <c r="I613" s="120" t="s">
        <v>2774</v>
      </c>
      <c r="J613" s="10" t="s">
        <v>2046</v>
      </c>
      <c r="L613" s="10" t="s">
        <v>2488</v>
      </c>
      <c r="N613" s="97" t="s">
        <v>438</v>
      </c>
      <c r="O613" s="97" t="s">
        <v>103</v>
      </c>
      <c r="P613" s="97" t="s">
        <v>2238</v>
      </c>
      <c r="Q613" s="97" t="s">
        <v>2239</v>
      </c>
      <c r="R613" s="97" t="s">
        <v>2240</v>
      </c>
    </row>
    <row r="614" s="10" customFormat="1" ht="14" spans="1:18">
      <c r="A614" s="93" t="s">
        <v>2751</v>
      </c>
      <c r="B614" s="93" t="s">
        <v>18</v>
      </c>
      <c r="C614" s="94" t="s">
        <v>1704</v>
      </c>
      <c r="D614" s="93">
        <v>1</v>
      </c>
      <c r="E614" s="93">
        <v>142</v>
      </c>
      <c r="F614" s="93">
        <v>142</v>
      </c>
      <c r="G614" s="93" t="s">
        <v>358</v>
      </c>
      <c r="H614" s="95" t="s">
        <v>2775</v>
      </c>
      <c r="I614" s="120" t="s">
        <v>2776</v>
      </c>
      <c r="J614" s="10" t="s">
        <v>2046</v>
      </c>
      <c r="L614" s="10" t="s">
        <v>2488</v>
      </c>
      <c r="N614" s="97" t="s">
        <v>416</v>
      </c>
      <c r="O614" s="97" t="s">
        <v>63</v>
      </c>
      <c r="P614" s="97" t="s">
        <v>2777</v>
      </c>
      <c r="Q614" s="97" t="s">
        <v>2778</v>
      </c>
      <c r="R614" s="97" t="s">
        <v>2779</v>
      </c>
    </row>
    <row r="615" s="10" customFormat="1" ht="14" spans="1:18">
      <c r="A615" s="93" t="s">
        <v>2751</v>
      </c>
      <c r="B615" s="93" t="s">
        <v>18</v>
      </c>
      <c r="C615" s="94" t="s">
        <v>1704</v>
      </c>
      <c r="D615" s="93">
        <v>1</v>
      </c>
      <c r="E615" s="93">
        <v>142</v>
      </c>
      <c r="F615" s="93">
        <v>142</v>
      </c>
      <c r="G615" s="93" t="s">
        <v>358</v>
      </c>
      <c r="H615" s="95" t="s">
        <v>2780</v>
      </c>
      <c r="I615" s="120" t="s">
        <v>2781</v>
      </c>
      <c r="J615" s="10" t="s">
        <v>2046</v>
      </c>
      <c r="L615" s="10" t="s">
        <v>2488</v>
      </c>
      <c r="N615" s="97" t="s">
        <v>36</v>
      </c>
      <c r="O615" s="97" t="s">
        <v>410</v>
      </c>
      <c r="P615" s="97" t="s">
        <v>2782</v>
      </c>
      <c r="Q615" s="97" t="s">
        <v>2783</v>
      </c>
      <c r="R615" s="97" t="s">
        <v>2784</v>
      </c>
    </row>
    <row r="616" s="10" customFormat="1" ht="14" spans="1:18">
      <c r="A616" s="93" t="s">
        <v>2751</v>
      </c>
      <c r="B616" s="93" t="s">
        <v>18</v>
      </c>
      <c r="C616" s="94" t="s">
        <v>1704</v>
      </c>
      <c r="D616" s="93">
        <v>1</v>
      </c>
      <c r="E616" s="93">
        <v>142</v>
      </c>
      <c r="F616" s="93">
        <v>142</v>
      </c>
      <c r="G616" s="93" t="s">
        <v>358</v>
      </c>
      <c r="H616" s="95" t="s">
        <v>2785</v>
      </c>
      <c r="I616" s="120" t="s">
        <v>2786</v>
      </c>
      <c r="J616" s="10" t="s">
        <v>2063</v>
      </c>
      <c r="L616" s="10" t="s">
        <v>2488</v>
      </c>
      <c r="N616" s="97" t="s">
        <v>307</v>
      </c>
      <c r="O616" s="97" t="s">
        <v>942</v>
      </c>
      <c r="P616" s="97" t="s">
        <v>2081</v>
      </c>
      <c r="Q616" s="97" t="s">
        <v>2787</v>
      </c>
      <c r="R616" s="97" t="s">
        <v>2083</v>
      </c>
    </row>
    <row r="617" s="10" customFormat="1" ht="14" spans="1:18">
      <c r="A617" s="93" t="s">
        <v>2751</v>
      </c>
      <c r="B617" s="93" t="s">
        <v>18</v>
      </c>
      <c r="C617" s="94" t="s">
        <v>1704</v>
      </c>
      <c r="D617" s="93">
        <v>1</v>
      </c>
      <c r="E617" s="93">
        <v>142</v>
      </c>
      <c r="F617" s="93">
        <v>142</v>
      </c>
      <c r="G617" s="93" t="s">
        <v>358</v>
      </c>
      <c r="H617" s="95" t="s">
        <v>2788</v>
      </c>
      <c r="I617" s="120" t="s">
        <v>2789</v>
      </c>
      <c r="J617" s="10" t="s">
        <v>2063</v>
      </c>
      <c r="L617" s="10" t="s">
        <v>2488</v>
      </c>
      <c r="N617" s="97" t="s">
        <v>1007</v>
      </c>
      <c r="O617" s="97" t="s">
        <v>103</v>
      </c>
      <c r="P617" s="97" t="s">
        <v>2790</v>
      </c>
      <c r="Q617" s="97" t="s">
        <v>2791</v>
      </c>
      <c r="R617" s="97" t="s">
        <v>2792</v>
      </c>
    </row>
    <row r="618" s="10" customFormat="1" ht="14" spans="1:18">
      <c r="A618" s="93" t="s">
        <v>2751</v>
      </c>
      <c r="B618" s="93" t="s">
        <v>18</v>
      </c>
      <c r="C618" s="94" t="s">
        <v>1704</v>
      </c>
      <c r="D618" s="93">
        <v>1</v>
      </c>
      <c r="E618" s="93">
        <v>142</v>
      </c>
      <c r="F618" s="93">
        <v>142</v>
      </c>
      <c r="G618" s="93" t="s">
        <v>42</v>
      </c>
      <c r="H618" s="95" t="s">
        <v>2793</v>
      </c>
      <c r="I618" s="120" t="s">
        <v>2794</v>
      </c>
      <c r="J618" s="10" t="s">
        <v>2046</v>
      </c>
      <c r="L618" s="10" t="s">
        <v>2488</v>
      </c>
      <c r="N618" s="97" t="s">
        <v>123</v>
      </c>
      <c r="O618" s="97" t="s">
        <v>130</v>
      </c>
      <c r="P618" s="97" t="s">
        <v>131</v>
      </c>
      <c r="Q618" s="97" t="s">
        <v>2795</v>
      </c>
      <c r="R618" s="97" t="s">
        <v>133</v>
      </c>
    </row>
    <row r="619" s="10" customFormat="1" ht="14" spans="1:18">
      <c r="A619" s="93" t="s">
        <v>2751</v>
      </c>
      <c r="B619" s="88" t="s">
        <v>18</v>
      </c>
      <c r="C619" s="89" t="s">
        <v>19</v>
      </c>
      <c r="D619" s="88">
        <v>1</v>
      </c>
      <c r="E619" s="88">
        <v>122</v>
      </c>
      <c r="F619" s="88"/>
      <c r="G619" s="88" t="s">
        <v>358</v>
      </c>
      <c r="H619" s="90" t="s">
        <v>2796</v>
      </c>
      <c r="I619" s="122" t="s">
        <v>2797</v>
      </c>
      <c r="J619" s="99" t="s">
        <v>2063</v>
      </c>
      <c r="L619" s="10" t="s">
        <v>2488</v>
      </c>
      <c r="M619" s="10" t="s">
        <v>2798</v>
      </c>
      <c r="N619" s="97" t="s">
        <v>83</v>
      </c>
      <c r="O619" s="97" t="s">
        <v>533</v>
      </c>
      <c r="P619" s="97" t="s">
        <v>2670</v>
      </c>
      <c r="Q619" s="97" t="s">
        <v>2799</v>
      </c>
      <c r="R619" s="97" t="s">
        <v>2672</v>
      </c>
    </row>
    <row r="620" s="10" customFormat="1" ht="14" spans="1:18">
      <c r="A620" s="93" t="s">
        <v>2800</v>
      </c>
      <c r="B620" s="93" t="s">
        <v>18</v>
      </c>
      <c r="C620" s="94" t="s">
        <v>1704</v>
      </c>
      <c r="D620" s="93">
        <v>5</v>
      </c>
      <c r="E620" s="93">
        <v>140</v>
      </c>
      <c r="F620" s="93">
        <v>700</v>
      </c>
      <c r="G620" s="93" t="s">
        <v>358</v>
      </c>
      <c r="H620" s="95" t="s">
        <v>2801</v>
      </c>
      <c r="I620" s="120" t="s">
        <v>2802</v>
      </c>
      <c r="J620" s="10" t="s">
        <v>2803</v>
      </c>
      <c r="L620" s="10" t="s">
        <v>2488</v>
      </c>
      <c r="N620" s="97" t="s">
        <v>123</v>
      </c>
      <c r="O620" s="97" t="s">
        <v>124</v>
      </c>
      <c r="P620" s="97" t="s">
        <v>372</v>
      </c>
      <c r="Q620" s="97" t="s">
        <v>2804</v>
      </c>
      <c r="R620" s="97" t="s">
        <v>374</v>
      </c>
    </row>
    <row r="621" s="10" customFormat="1" ht="14" spans="1:18">
      <c r="A621" s="93" t="s">
        <v>2800</v>
      </c>
      <c r="B621" s="93" t="s">
        <v>18</v>
      </c>
      <c r="C621" s="94" t="s">
        <v>1704</v>
      </c>
      <c r="D621" s="93">
        <v>1</v>
      </c>
      <c r="E621" s="93">
        <v>142</v>
      </c>
      <c r="F621" s="93">
        <v>142</v>
      </c>
      <c r="G621" s="93" t="s">
        <v>358</v>
      </c>
      <c r="H621" s="95" t="s">
        <v>2805</v>
      </c>
      <c r="I621" s="120" t="s">
        <v>2806</v>
      </c>
      <c r="J621" s="10" t="s">
        <v>2063</v>
      </c>
      <c r="L621" s="10" t="s">
        <v>2488</v>
      </c>
      <c r="N621" s="97" t="s">
        <v>83</v>
      </c>
      <c r="O621" s="97" t="s">
        <v>533</v>
      </c>
      <c r="P621" s="97" t="s">
        <v>2670</v>
      </c>
      <c r="Q621" s="97" t="s">
        <v>2799</v>
      </c>
      <c r="R621" s="97" t="s">
        <v>2672</v>
      </c>
    </row>
    <row r="622" s="10" customFormat="1" ht="14" spans="1:18">
      <c r="A622" s="93" t="s">
        <v>2807</v>
      </c>
      <c r="B622" s="93" t="s">
        <v>18</v>
      </c>
      <c r="C622" s="94" t="s">
        <v>1704</v>
      </c>
      <c r="D622" s="93">
        <v>1</v>
      </c>
      <c r="E622" s="93">
        <v>142</v>
      </c>
      <c r="F622" s="93">
        <v>142</v>
      </c>
      <c r="G622" s="93" t="s">
        <v>358</v>
      </c>
      <c r="H622" s="95" t="s">
        <v>2808</v>
      </c>
      <c r="I622" s="120" t="s">
        <v>2809</v>
      </c>
      <c r="J622" s="10" t="s">
        <v>2063</v>
      </c>
      <c r="L622" s="10" t="s">
        <v>2488</v>
      </c>
      <c r="N622" s="97" t="s">
        <v>520</v>
      </c>
      <c r="O622" s="97" t="s">
        <v>627</v>
      </c>
      <c r="P622" s="97" t="s">
        <v>2810</v>
      </c>
      <c r="Q622" s="97" t="s">
        <v>2811</v>
      </c>
      <c r="R622" s="97" t="s">
        <v>2812</v>
      </c>
    </row>
    <row r="623" s="10" customFormat="1" ht="14" spans="1:18">
      <c r="A623" s="93" t="s">
        <v>2807</v>
      </c>
      <c r="B623" s="93" t="s">
        <v>18</v>
      </c>
      <c r="C623" s="94" t="s">
        <v>1704</v>
      </c>
      <c r="D623" s="93">
        <v>1</v>
      </c>
      <c r="E623" s="93">
        <v>142</v>
      </c>
      <c r="F623" s="93">
        <v>142</v>
      </c>
      <c r="G623" s="93" t="s">
        <v>42</v>
      </c>
      <c r="H623" s="95" t="s">
        <v>2813</v>
      </c>
      <c r="I623" s="120" t="s">
        <v>2814</v>
      </c>
      <c r="J623" s="10" t="s">
        <v>2063</v>
      </c>
      <c r="L623" s="10" t="s">
        <v>2488</v>
      </c>
      <c r="N623" s="97" t="s">
        <v>45</v>
      </c>
      <c r="O623" s="97" t="s">
        <v>2815</v>
      </c>
      <c r="P623" s="97" t="s">
        <v>2816</v>
      </c>
      <c r="Q623" s="97" t="s">
        <v>2817</v>
      </c>
      <c r="R623" s="97" t="s">
        <v>2818</v>
      </c>
    </row>
    <row r="624" s="10" customFormat="1" ht="14" spans="1:18">
      <c r="A624" s="93" t="s">
        <v>2819</v>
      </c>
      <c r="B624" s="93" t="s">
        <v>18</v>
      </c>
      <c r="C624" s="94" t="s">
        <v>19</v>
      </c>
      <c r="D624" s="93">
        <v>1</v>
      </c>
      <c r="E624" s="93">
        <v>125</v>
      </c>
      <c r="F624" s="93">
        <v>125</v>
      </c>
      <c r="G624" s="93" t="s">
        <v>358</v>
      </c>
      <c r="H624" s="95" t="s">
        <v>2820</v>
      </c>
      <c r="I624" s="120" t="s">
        <v>2821</v>
      </c>
      <c r="J624" s="95" t="s">
        <v>2057</v>
      </c>
      <c r="L624" s="10" t="s">
        <v>2488</v>
      </c>
      <c r="N624" s="97" t="s">
        <v>69</v>
      </c>
      <c r="O624" s="97" t="s">
        <v>149</v>
      </c>
      <c r="P624" s="97" t="s">
        <v>1786</v>
      </c>
      <c r="Q624" s="97" t="s">
        <v>2822</v>
      </c>
      <c r="R624" s="97" t="s">
        <v>1788</v>
      </c>
    </row>
    <row r="625" s="10" customFormat="1" ht="14" spans="1:18">
      <c r="A625" s="93" t="s">
        <v>2819</v>
      </c>
      <c r="B625" s="93" t="s">
        <v>18</v>
      </c>
      <c r="C625" s="94" t="s">
        <v>1704</v>
      </c>
      <c r="D625" s="93">
        <v>1</v>
      </c>
      <c r="E625" s="93">
        <v>142</v>
      </c>
      <c r="F625" s="93">
        <v>142</v>
      </c>
      <c r="G625" s="93" t="s">
        <v>358</v>
      </c>
      <c r="H625" s="95" t="s">
        <v>2823</v>
      </c>
      <c r="I625" s="120" t="s">
        <v>2824</v>
      </c>
      <c r="J625" s="10" t="s">
        <v>2046</v>
      </c>
      <c r="L625" s="10" t="s">
        <v>2488</v>
      </c>
      <c r="N625" s="97" t="s">
        <v>520</v>
      </c>
      <c r="O625" s="97" t="s">
        <v>1401</v>
      </c>
      <c r="P625" s="97" t="s">
        <v>2825</v>
      </c>
      <c r="Q625" s="97" t="s">
        <v>2826</v>
      </c>
      <c r="R625" s="97" t="s">
        <v>2827</v>
      </c>
    </row>
    <row r="626" s="10" customFormat="1" ht="14" spans="1:18">
      <c r="A626" s="93" t="s">
        <v>2819</v>
      </c>
      <c r="B626" s="93" t="s">
        <v>18</v>
      </c>
      <c r="C626" s="94" t="s">
        <v>1704</v>
      </c>
      <c r="D626" s="93">
        <v>1</v>
      </c>
      <c r="E626" s="93">
        <v>140</v>
      </c>
      <c r="F626" s="93">
        <v>140</v>
      </c>
      <c r="G626" s="93" t="s">
        <v>20</v>
      </c>
      <c r="H626" s="95" t="s">
        <v>2828</v>
      </c>
      <c r="I626" s="120" t="s">
        <v>2829</v>
      </c>
      <c r="J626" s="10" t="s">
        <v>2063</v>
      </c>
      <c r="L626" s="10" t="s">
        <v>2488</v>
      </c>
      <c r="N626" s="97" t="s">
        <v>307</v>
      </c>
      <c r="O626" s="97" t="s">
        <v>325</v>
      </c>
      <c r="P626" s="97" t="s">
        <v>2830</v>
      </c>
      <c r="Q626" s="97" t="s">
        <v>2831</v>
      </c>
      <c r="R626" s="97" t="s">
        <v>2832</v>
      </c>
    </row>
    <row r="627" s="10" customFormat="1" ht="14" spans="1:18">
      <c r="A627" s="93" t="s">
        <v>2833</v>
      </c>
      <c r="B627" s="93" t="s">
        <v>18</v>
      </c>
      <c r="C627" s="94" t="s">
        <v>19</v>
      </c>
      <c r="D627" s="93">
        <v>1</v>
      </c>
      <c r="E627" s="93">
        <v>125</v>
      </c>
      <c r="F627" s="93">
        <v>125</v>
      </c>
      <c r="G627" s="93" t="s">
        <v>42</v>
      </c>
      <c r="H627" s="95" t="s">
        <v>2834</v>
      </c>
      <c r="I627" s="120" t="s">
        <v>2835</v>
      </c>
      <c r="J627" s="10" t="s">
        <v>2046</v>
      </c>
      <c r="L627" s="10" t="s">
        <v>2488</v>
      </c>
      <c r="N627" s="97" t="s">
        <v>45</v>
      </c>
      <c r="O627" s="97" t="s">
        <v>512</v>
      </c>
      <c r="P627" s="97" t="s">
        <v>2836</v>
      </c>
      <c r="Q627" s="97" t="s">
        <v>2837</v>
      </c>
      <c r="R627" s="97" t="s">
        <v>2838</v>
      </c>
    </row>
    <row r="628" s="10" customFormat="1" ht="14" spans="1:18">
      <c r="A628" s="93" t="s">
        <v>2833</v>
      </c>
      <c r="B628" s="93" t="s">
        <v>18</v>
      </c>
      <c r="C628" s="94" t="s">
        <v>1704</v>
      </c>
      <c r="D628" s="93">
        <v>1</v>
      </c>
      <c r="E628" s="93">
        <v>142</v>
      </c>
      <c r="F628" s="93">
        <v>142</v>
      </c>
      <c r="G628" s="93" t="s">
        <v>358</v>
      </c>
      <c r="H628" s="95" t="s">
        <v>2839</v>
      </c>
      <c r="I628" s="95" t="s">
        <v>2840</v>
      </c>
      <c r="J628" s="10" t="s">
        <v>2046</v>
      </c>
      <c r="L628" s="10" t="s">
        <v>2488</v>
      </c>
      <c r="N628" s="97" t="s">
        <v>36</v>
      </c>
      <c r="O628" s="97" t="s">
        <v>1287</v>
      </c>
      <c r="Q628" s="97" t="s">
        <v>2841</v>
      </c>
      <c r="R628" s="97" t="s">
        <v>1726</v>
      </c>
    </row>
    <row r="629" s="10" customFormat="1" ht="14" spans="1:18">
      <c r="A629" s="93" t="s">
        <v>2833</v>
      </c>
      <c r="B629" s="93" t="s">
        <v>18</v>
      </c>
      <c r="C629" s="94" t="s">
        <v>1704</v>
      </c>
      <c r="D629" s="93">
        <v>1</v>
      </c>
      <c r="E629" s="93">
        <v>142</v>
      </c>
      <c r="F629" s="93">
        <v>142</v>
      </c>
      <c r="G629" s="93" t="s">
        <v>358</v>
      </c>
      <c r="H629" s="95" t="s">
        <v>2842</v>
      </c>
      <c r="I629" s="120" t="s">
        <v>2843</v>
      </c>
      <c r="J629" s="10" t="s">
        <v>2063</v>
      </c>
      <c r="L629" s="10" t="s">
        <v>2488</v>
      </c>
      <c r="N629" s="97" t="s">
        <v>123</v>
      </c>
      <c r="O629" s="97" t="s">
        <v>284</v>
      </c>
      <c r="P629" s="97" t="s">
        <v>2844</v>
      </c>
      <c r="Q629" s="97" t="s">
        <v>2845</v>
      </c>
      <c r="R629" s="97" t="s">
        <v>2846</v>
      </c>
    </row>
    <row r="630" s="10" customFormat="1" ht="14" spans="1:18">
      <c r="A630" s="93" t="s">
        <v>2833</v>
      </c>
      <c r="B630" s="93" t="s">
        <v>18</v>
      </c>
      <c r="C630" s="94" t="s">
        <v>1704</v>
      </c>
      <c r="D630" s="93">
        <v>2</v>
      </c>
      <c r="E630" s="93">
        <v>142</v>
      </c>
      <c r="F630" s="93">
        <v>284</v>
      </c>
      <c r="G630" s="93" t="s">
        <v>358</v>
      </c>
      <c r="H630" s="95" t="s">
        <v>2847</v>
      </c>
      <c r="I630" s="120" t="s">
        <v>2848</v>
      </c>
      <c r="J630" s="10" t="s">
        <v>2617</v>
      </c>
      <c r="L630" s="10" t="s">
        <v>2488</v>
      </c>
      <c r="N630" s="97" t="s">
        <v>220</v>
      </c>
      <c r="O630" s="97" t="s">
        <v>1438</v>
      </c>
      <c r="P630" s="97" t="s">
        <v>2849</v>
      </c>
      <c r="Q630" s="97" t="s">
        <v>2850</v>
      </c>
      <c r="R630" s="97" t="s">
        <v>2851</v>
      </c>
    </row>
    <row r="631" s="10" customFormat="1" ht="14" spans="1:18">
      <c r="A631" s="93" t="s">
        <v>2833</v>
      </c>
      <c r="B631" s="93" t="s">
        <v>18</v>
      </c>
      <c r="C631" s="94" t="s">
        <v>1704</v>
      </c>
      <c r="D631" s="93">
        <v>8</v>
      </c>
      <c r="E631" s="93">
        <v>140</v>
      </c>
      <c r="F631" s="93">
        <v>1120</v>
      </c>
      <c r="G631" s="93" t="s">
        <v>358</v>
      </c>
      <c r="H631" s="95" t="s">
        <v>2852</v>
      </c>
      <c r="I631" s="120" t="s">
        <v>2853</v>
      </c>
      <c r="J631" s="10" t="s">
        <v>2854</v>
      </c>
      <c r="L631" s="10" t="s">
        <v>2488</v>
      </c>
      <c r="N631" s="97" t="s">
        <v>765</v>
      </c>
      <c r="O631" s="97" t="s">
        <v>766</v>
      </c>
      <c r="P631" s="97" t="s">
        <v>2855</v>
      </c>
      <c r="Q631" s="97" t="s">
        <v>2856</v>
      </c>
      <c r="R631" s="97" t="s">
        <v>2857</v>
      </c>
    </row>
  </sheetData>
  <autoFilter ref="A1:L510">
    <extLst/>
  </autoFilter>
  <mergeCells count="60">
    <mergeCell ref="A7:A8"/>
    <mergeCell ref="A11:A12"/>
    <mergeCell ref="A21:A23"/>
    <mergeCell ref="A28:A29"/>
    <mergeCell ref="A32:A33"/>
    <mergeCell ref="A36:A39"/>
    <mergeCell ref="B7:B8"/>
    <mergeCell ref="B11:B12"/>
    <mergeCell ref="B21:B23"/>
    <mergeCell ref="B28:B29"/>
    <mergeCell ref="B32:B33"/>
    <mergeCell ref="B36:B39"/>
    <mergeCell ref="C7:C8"/>
    <mergeCell ref="C21:C23"/>
    <mergeCell ref="C28:C29"/>
    <mergeCell ref="C32:C33"/>
    <mergeCell ref="C36:C39"/>
    <mergeCell ref="G142:G143"/>
    <mergeCell ref="G144:G145"/>
    <mergeCell ref="G267:G268"/>
    <mergeCell ref="H7:H8"/>
    <mergeCell ref="H11:H12"/>
    <mergeCell ref="H21:H23"/>
    <mergeCell ref="H24:H25"/>
    <mergeCell ref="H28:H29"/>
    <mergeCell ref="H32:H33"/>
    <mergeCell ref="H34:H35"/>
    <mergeCell ref="H36:H39"/>
    <mergeCell ref="H48:H49"/>
    <mergeCell ref="H52:H53"/>
    <mergeCell ref="H55:H58"/>
    <mergeCell ref="H68:H69"/>
    <mergeCell ref="H76:H77"/>
    <mergeCell ref="H78:H79"/>
    <mergeCell ref="H80:H83"/>
    <mergeCell ref="H96:H97"/>
    <mergeCell ref="H142:H143"/>
    <mergeCell ref="H144:H145"/>
    <mergeCell ref="H267:H268"/>
    <mergeCell ref="H406:H407"/>
    <mergeCell ref="I7:I8"/>
    <mergeCell ref="I11:I12"/>
    <mergeCell ref="I21:I23"/>
    <mergeCell ref="I24:I25"/>
    <mergeCell ref="I28:I29"/>
    <mergeCell ref="I32:I33"/>
    <mergeCell ref="I34:I35"/>
    <mergeCell ref="I36:I39"/>
    <mergeCell ref="I48:I49"/>
    <mergeCell ref="I52:I53"/>
    <mergeCell ref="I55:I58"/>
    <mergeCell ref="I68:I69"/>
    <mergeCell ref="I76:I77"/>
    <mergeCell ref="I78:I79"/>
    <mergeCell ref="I80:I83"/>
    <mergeCell ref="I96:I97"/>
    <mergeCell ref="I142:I143"/>
    <mergeCell ref="I144:I145"/>
    <mergeCell ref="I267:I268"/>
    <mergeCell ref="I278:I279"/>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新开关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wangxinxin</dc:creator>
  <cp:lastModifiedBy>1</cp:lastModifiedBy>
  <dcterms:created xsi:type="dcterms:W3CDTF">2020-05-14T18:19:00Z</dcterms:created>
  <dcterms:modified xsi:type="dcterms:W3CDTF">2023-08-08T14:18:45Z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64610DFDF3044036AD3340667C81D3DA</vt:lpwstr>
  </property>
  <property fmtid="{D5CDD505-2E9C-101B-9397-08002B2CF9AE}" pid="3" name="KSOProductBuildVer">
    <vt:lpwstr>2052-11.1.0.14309</vt:lpwstr>
  </property>
</Properties>
</file>